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5" yWindow="30" windowWidth="10500" windowHeight="12240" tabRatio="740" activeTab="1"/>
  </bookViews>
  <sheets>
    <sheet name="第15表" sheetId="1" r:id="rId1"/>
    <sheet name="正誤表" sheetId="2" r:id="rId2"/>
  </sheets>
  <definedNames>
    <definedName name="DATA" localSheetId="0">#REF!</definedName>
    <definedName name="DATA">#REF!</definedName>
    <definedName name="_xlnm.Print_Area" localSheetId="0">'第15表'!$A$1:$V$55</definedName>
    <definedName name="県" localSheetId="0">#REF!</definedName>
    <definedName name="県">#REF!</definedName>
    <definedName name="順" localSheetId="0">#REF!</definedName>
    <definedName name="順">#REF!</definedName>
    <definedName name="順位" localSheetId="0">#REF!</definedName>
    <definedName name="順位">#REF!</definedName>
    <definedName name="順位１" localSheetId="0">#REF!</definedName>
    <definedName name="順位１">#REF!</definedName>
    <definedName name="並び替え" localSheetId="0">#REF!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<sst xmlns="http://schemas.openxmlformats.org/spreadsheetml/2006/main" count="700" uniqueCount="80">
  <si>
    <t>平成７</t>
  </si>
  <si>
    <t>25～29</t>
  </si>
  <si>
    <t>30～34</t>
  </si>
  <si>
    <t>～19歳</t>
  </si>
  <si>
    <t>45～49</t>
  </si>
  <si>
    <t>40～44</t>
  </si>
  <si>
    <t>35～39</t>
  </si>
  <si>
    <t>2005</t>
  </si>
  <si>
    <r>
      <rPr>
        <b/>
        <sz val="11"/>
        <rFont val="ＭＳ 明朝"/>
        <family val="1"/>
      </rPr>
      <t>第15表　出生数，</t>
    </r>
    <r>
      <rPr>
        <sz val="11"/>
        <rFont val="ＭＳ 明朝"/>
        <family val="1"/>
      </rPr>
      <t>単産-複産（複産の種類)･母の年齢(５歳階級)･</t>
    </r>
  </si>
  <si>
    <t>注 : 1) 複産とは双子･三つ子等多胎で生まれた出生であり､死産は含まない｡</t>
  </si>
  <si>
    <r>
      <t>複    産</t>
    </r>
    <r>
      <rPr>
        <sz val="8"/>
        <rFont val="ＭＳ Ｐ明朝"/>
        <family val="1"/>
      </rPr>
      <t xml:space="preserve">  </t>
    </r>
    <r>
      <rPr>
        <sz val="10"/>
        <color indexed="30"/>
        <rFont val="Times New Roman"/>
        <family val="1"/>
      </rPr>
      <t>Plural delivery</t>
    </r>
    <r>
      <rPr>
        <vertAlign val="superscript"/>
        <sz val="10"/>
        <rFont val="ＭＳ 明朝"/>
        <family val="1"/>
      </rPr>
      <t>1)</t>
    </r>
  </si>
  <si>
    <r>
      <t>Table 15</t>
    </r>
    <r>
      <rPr>
        <sz val="11"/>
        <color indexed="30"/>
        <rFont val="Times New Roman"/>
        <family val="1"/>
      </rPr>
      <t>.</t>
    </r>
    <r>
      <rPr>
        <sz val="11"/>
        <color indexed="30"/>
        <rFont val="ＭＳ Ｐ明朝"/>
        <family val="1"/>
      </rPr>
      <t>　</t>
    </r>
    <r>
      <rPr>
        <sz val="11"/>
        <color indexed="30"/>
        <rFont val="Times New Roman"/>
        <family val="1"/>
      </rPr>
      <t xml:space="preserve">Trends in live births by plurality of birth (type of plurality) </t>
    </r>
  </si>
  <si>
    <r>
      <t>and age of mother,</t>
    </r>
    <r>
      <rPr>
        <sz val="11"/>
        <color indexed="30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>1975,</t>
    </r>
    <r>
      <rPr>
        <sz val="11"/>
        <color indexed="30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>1985,</t>
    </r>
    <r>
      <rPr>
        <sz val="11"/>
        <color indexed="30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>1995 and 2005-2009</t>
    </r>
  </si>
  <si>
    <r>
      <t>1</t>
    </r>
    <r>
      <rPr>
        <sz val="10"/>
        <color indexed="30"/>
        <rFont val="Times New Roman"/>
        <family val="1"/>
      </rPr>
      <t>9 y</t>
    </r>
    <r>
      <rPr>
        <sz val="10"/>
        <color indexed="30"/>
        <rFont val="Times New Roman"/>
        <family val="1"/>
      </rPr>
      <t>ears</t>
    </r>
    <r>
      <rPr>
        <sz val="10"/>
        <color indexed="30"/>
        <rFont val="Times New Roman"/>
        <family val="1"/>
      </rPr>
      <t xml:space="preserve"> and under</t>
    </r>
  </si>
  <si>
    <r>
      <t>50</t>
    </r>
    <r>
      <rPr>
        <sz val="10"/>
        <color indexed="30"/>
        <rFont val="Times New Roman"/>
        <family val="1"/>
      </rPr>
      <t xml:space="preserve"> </t>
    </r>
    <r>
      <rPr>
        <sz val="10"/>
        <color indexed="30"/>
        <rFont val="Times New Roman"/>
        <family val="1"/>
      </rPr>
      <t>years and over</t>
    </r>
  </si>
  <si>
    <t>双子</t>
  </si>
  <si>
    <t>三つ子</t>
  </si>
  <si>
    <t>四つ子</t>
  </si>
  <si>
    <t>五つ子</t>
  </si>
  <si>
    <t>六つ子</t>
  </si>
  <si>
    <t>総数</t>
  </si>
  <si>
    <t>単産</t>
  </si>
  <si>
    <t>七つ子以上</t>
  </si>
  <si>
    <t>Total</t>
  </si>
  <si>
    <t>昭和50年</t>
  </si>
  <si>
    <t>不詳</t>
  </si>
  <si>
    <t>Twins</t>
  </si>
  <si>
    <t>Triplets</t>
  </si>
  <si>
    <t>Not stated</t>
  </si>
  <si>
    <t>Quadruplets</t>
  </si>
  <si>
    <t>Quintuplets</t>
  </si>
  <si>
    <t>Sixtuplets</t>
  </si>
  <si>
    <t xml:space="preserve">Septuplets </t>
  </si>
  <si>
    <t>and over</t>
  </si>
  <si>
    <t>delivery</t>
  </si>
  <si>
    <t xml:space="preserve">Single </t>
  </si>
  <si>
    <t>年 次</t>
  </si>
  <si>
    <t xml:space="preserve">Note : 1) “Plural delivery” refers to the number of live births, such as twins or triplets, which are born from multiple embryos, </t>
  </si>
  <si>
    <t>Year</t>
  </si>
  <si>
    <t xml:space="preserve">                and does not include foetal deaths.</t>
  </si>
  <si>
    <t xml:space="preserve">- </t>
  </si>
  <si>
    <t xml:space="preserve">･ </t>
  </si>
  <si>
    <t xml:space="preserve">･ </t>
  </si>
  <si>
    <t>85</t>
  </si>
  <si>
    <t>95</t>
  </si>
  <si>
    <t xml:space="preserve"> 1975</t>
  </si>
  <si>
    <t xml:space="preserve">    60</t>
  </si>
  <si>
    <t>50歳～</t>
  </si>
  <si>
    <t xml:space="preserve"> 1975</t>
  </si>
  <si>
    <t>85</t>
  </si>
  <si>
    <t xml:space="preserve">    60</t>
  </si>
  <si>
    <t>95</t>
  </si>
  <si>
    <t xml:space="preserve"> 1975</t>
  </si>
  <si>
    <t>20～24歳</t>
  </si>
  <si>
    <t>06</t>
  </si>
  <si>
    <t>07</t>
  </si>
  <si>
    <t>08</t>
  </si>
  <si>
    <t>09</t>
  </si>
  <si>
    <t>　　17</t>
  </si>
  <si>
    <t>　　18</t>
  </si>
  <si>
    <t>　　19</t>
  </si>
  <si>
    <t>　　20</t>
  </si>
  <si>
    <t>　　21</t>
  </si>
  <si>
    <r>
      <rPr>
        <sz val="10"/>
        <color indexed="30"/>
        <rFont val="Times New Roman"/>
        <family val="1"/>
      </rPr>
      <t>Y</t>
    </r>
    <r>
      <rPr>
        <sz val="10"/>
        <color indexed="30"/>
        <rFont val="Times New Roman"/>
        <family val="1"/>
      </rPr>
      <t>ears</t>
    </r>
  </si>
  <si>
    <t>年次別　－昭和50･60･平成７・17～21年－</t>
  </si>
  <si>
    <t>正</t>
  </si>
  <si>
    <t>誤</t>
  </si>
  <si>
    <r>
      <t>複    産</t>
    </r>
    <r>
      <rPr>
        <sz val="8"/>
        <color indexed="8"/>
        <rFont val="ＭＳ Ｐ明朝"/>
        <family val="1"/>
      </rPr>
      <t xml:space="preserve">  </t>
    </r>
    <r>
      <rPr>
        <sz val="10"/>
        <color indexed="8"/>
        <rFont val="Times New Roman"/>
        <family val="1"/>
      </rPr>
      <t>Plural delivery</t>
    </r>
    <r>
      <rPr>
        <vertAlign val="superscript"/>
        <sz val="10"/>
        <color indexed="8"/>
        <rFont val="ＭＳ 明朝"/>
        <family val="1"/>
      </rPr>
      <t>1)</t>
    </r>
  </si>
  <si>
    <t>Total</t>
  </si>
  <si>
    <t>Twins</t>
  </si>
  <si>
    <t>Triplets</t>
  </si>
  <si>
    <t>Year</t>
  </si>
  <si>
    <t>Total</t>
  </si>
  <si>
    <t xml:space="preserve">Single </t>
  </si>
  <si>
    <t>Quadruplets</t>
  </si>
  <si>
    <t>Quintuplets</t>
  </si>
  <si>
    <t>Sixtuplets</t>
  </si>
  <si>
    <t xml:space="preserve">Septuplets </t>
  </si>
  <si>
    <t>正誤対応表　（平成22年度出生に関する統計　人口動態統計特殊報告）</t>
  </si>
  <si>
    <t>229ページ　第15表　出生数，単産-複産（複産の種類)･母の年齢(５歳階級)･年次別　－昭和50･60･平成７・17～21年－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</si>
</sst>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\ ###\ ##0\ "/>
    <numFmt numFmtId="179" formatCode="#\ ##0\ "/>
    <numFmt numFmtId="180" formatCode="#\ ###\ ###\ "/>
  </numFmts>
  <fonts count="7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1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ＭＳ 明朝"/>
      <family val="1"/>
    </font>
    <font>
      <sz val="11"/>
      <color indexed="30"/>
      <name val="Times New Roman"/>
      <family val="1"/>
    </font>
    <font>
      <sz val="11"/>
      <color indexed="30"/>
      <name val="ＭＳ Ｐ明朝"/>
      <family val="1"/>
    </font>
    <font>
      <b/>
      <sz val="11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0"/>
      <color rgb="FFFF0000"/>
      <name val="ＭＳ ゴシック"/>
      <family val="3"/>
    </font>
    <font>
      <u val="single"/>
      <sz val="11"/>
      <color rgb="FFFF000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Times New Roman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9" fillId="0" borderId="0" xfId="676" applyFont="1">
      <alignment/>
      <protection/>
    </xf>
    <xf numFmtId="0" fontId="2" fillId="0" borderId="0" xfId="676">
      <alignment/>
      <protection/>
    </xf>
    <xf numFmtId="0" fontId="9" fillId="0" borderId="0" xfId="676" applyFont="1" applyBorder="1">
      <alignment/>
      <protection/>
    </xf>
    <xf numFmtId="0" fontId="11" fillId="0" borderId="0" xfId="676" applyFont="1" applyBorder="1">
      <alignment/>
      <protection/>
    </xf>
    <xf numFmtId="0" fontId="9" fillId="0" borderId="10" xfId="676" applyFont="1" applyBorder="1">
      <alignment/>
      <protection/>
    </xf>
    <xf numFmtId="0" fontId="9" fillId="0" borderId="11" xfId="676" applyFont="1" applyBorder="1">
      <alignment/>
      <protection/>
    </xf>
    <xf numFmtId="0" fontId="9" fillId="0" borderId="12" xfId="676" applyFont="1" applyBorder="1" applyAlignment="1">
      <alignment horizontal="center"/>
      <protection/>
    </xf>
    <xf numFmtId="0" fontId="10" fillId="0" borderId="12" xfId="676" applyFont="1" applyBorder="1" applyAlignment="1">
      <alignment horizontal="center"/>
      <protection/>
    </xf>
    <xf numFmtId="0" fontId="10" fillId="0" borderId="12" xfId="676" applyFont="1" applyFill="1" applyBorder="1" applyAlignment="1">
      <alignment horizontal="center"/>
      <protection/>
    </xf>
    <xf numFmtId="0" fontId="9" fillId="0" borderId="13" xfId="676" applyFont="1" applyBorder="1">
      <alignment/>
      <protection/>
    </xf>
    <xf numFmtId="0" fontId="2" fillId="0" borderId="0" xfId="676" applyBorder="1">
      <alignment/>
      <protection/>
    </xf>
    <xf numFmtId="0" fontId="5" fillId="0" borderId="0" xfId="676" applyFont="1" applyBorder="1" applyAlignment="1">
      <alignment/>
      <protection/>
    </xf>
    <xf numFmtId="1" fontId="11" fillId="0" borderId="0" xfId="676" applyNumberFormat="1" applyFont="1" applyBorder="1">
      <alignment/>
      <protection/>
    </xf>
    <xf numFmtId="6" fontId="11" fillId="0" borderId="0" xfId="676" applyNumberFormat="1" applyFont="1" applyBorder="1">
      <alignment/>
      <protection/>
    </xf>
    <xf numFmtId="0" fontId="8" fillId="0" borderId="10" xfId="676" applyFont="1" applyBorder="1" applyAlignment="1">
      <alignment/>
      <protection/>
    </xf>
    <xf numFmtId="0" fontId="13" fillId="0" borderId="10" xfId="676" applyFont="1" applyBorder="1" applyAlignment="1">
      <alignment/>
      <protection/>
    </xf>
    <xf numFmtId="0" fontId="11" fillId="0" borderId="14" xfId="676" applyFont="1" applyBorder="1" applyAlignment="1">
      <alignment horizontal="center"/>
      <protection/>
    </xf>
    <xf numFmtId="0" fontId="9" fillId="0" borderId="15" xfId="676" applyFont="1" applyBorder="1">
      <alignment/>
      <protection/>
    </xf>
    <xf numFmtId="0" fontId="11" fillId="0" borderId="0" xfId="676" applyFont="1" applyBorder="1" applyAlignment="1">
      <alignment horizontal="center"/>
      <protection/>
    </xf>
    <xf numFmtId="0" fontId="10" fillId="0" borderId="0" xfId="676" applyFont="1" applyBorder="1">
      <alignment/>
      <protection/>
    </xf>
    <xf numFmtId="0" fontId="11" fillId="0" borderId="16" xfId="676" applyFont="1" applyBorder="1" applyAlignment="1">
      <alignment horizontal="center"/>
      <protection/>
    </xf>
    <xf numFmtId="0" fontId="7" fillId="0" borderId="0" xfId="676" applyFont="1" applyBorder="1">
      <alignment/>
      <protection/>
    </xf>
    <xf numFmtId="0" fontId="11" fillId="0" borderId="0" xfId="676" applyFont="1" applyBorder="1" applyAlignment="1">
      <alignment/>
      <protection/>
    </xf>
    <xf numFmtId="0" fontId="4" fillId="0" borderId="13" xfId="676" applyFont="1" applyBorder="1" applyAlignment="1">
      <alignment horizontal="center"/>
      <protection/>
    </xf>
    <xf numFmtId="0" fontId="4" fillId="0" borderId="14" xfId="676" applyFont="1" applyBorder="1">
      <alignment/>
      <protection/>
    </xf>
    <xf numFmtId="180" fontId="4" fillId="0" borderId="0" xfId="676" applyNumberFormat="1" applyFont="1" applyBorder="1" applyAlignment="1">
      <alignment horizontal="right"/>
      <protection/>
    </xf>
    <xf numFmtId="49" fontId="4" fillId="0" borderId="0" xfId="676" applyNumberFormat="1" applyFont="1" applyBorder="1" applyAlignment="1">
      <alignment horizontal="right"/>
      <protection/>
    </xf>
    <xf numFmtId="0" fontId="4" fillId="0" borderId="15" xfId="676" applyFont="1" applyBorder="1">
      <alignment/>
      <protection/>
    </xf>
    <xf numFmtId="0" fontId="4" fillId="0" borderId="0" xfId="676" applyFont="1" applyBorder="1">
      <alignment/>
      <protection/>
    </xf>
    <xf numFmtId="0" fontId="4" fillId="0" borderId="15" xfId="676" applyFont="1" applyBorder="1" applyAlignment="1">
      <alignment horizontal="left"/>
      <protection/>
    </xf>
    <xf numFmtId="49" fontId="4" fillId="0" borderId="15" xfId="676" applyNumberFormat="1" applyFont="1" applyBorder="1" applyAlignment="1">
      <alignment horizontal="left"/>
      <protection/>
    </xf>
    <xf numFmtId="49" fontId="4" fillId="0" borderId="15" xfId="676" applyNumberFormat="1" applyFont="1" applyFill="1" applyBorder="1" applyAlignment="1">
      <alignment horizontal="left"/>
      <protection/>
    </xf>
    <xf numFmtId="180" fontId="4" fillId="0" borderId="15" xfId="676" applyNumberFormat="1" applyFont="1" applyBorder="1" applyAlignment="1">
      <alignment horizontal="right"/>
      <protection/>
    </xf>
    <xf numFmtId="179" fontId="4" fillId="0" borderId="15" xfId="676" applyNumberFormat="1" applyFont="1" applyBorder="1" applyAlignment="1">
      <alignment horizontal="right"/>
      <protection/>
    </xf>
    <xf numFmtId="0" fontId="4" fillId="0" borderId="15" xfId="676" applyFont="1" applyFill="1" applyBorder="1" applyAlignment="1">
      <alignment horizontal="left"/>
      <protection/>
    </xf>
    <xf numFmtId="179" fontId="4" fillId="0" borderId="15" xfId="676" applyNumberFormat="1" applyFont="1" applyBorder="1" applyAlignment="1" applyProtection="1">
      <alignment horizontal="right"/>
      <protection/>
    </xf>
    <xf numFmtId="179" fontId="4" fillId="0" borderId="0" xfId="676" applyNumberFormat="1" applyFont="1" applyBorder="1" applyAlignment="1">
      <alignment horizontal="right"/>
      <protection/>
    </xf>
    <xf numFmtId="179" fontId="4" fillId="0" borderId="0" xfId="676" applyNumberFormat="1" applyFont="1" applyBorder="1" applyAlignment="1" applyProtection="1">
      <alignment horizontal="right"/>
      <protection/>
    </xf>
    <xf numFmtId="0" fontId="4" fillId="0" borderId="17" xfId="676" applyFont="1" applyBorder="1" applyAlignment="1">
      <alignment horizontal="center"/>
      <protection/>
    </xf>
    <xf numFmtId="178" fontId="4" fillId="0" borderId="0" xfId="676" applyNumberFormat="1" applyFont="1" applyBorder="1" applyAlignment="1">
      <alignment horizontal="right"/>
      <protection/>
    </xf>
    <xf numFmtId="0" fontId="15" fillId="0" borderId="14" xfId="676" applyFont="1" applyBorder="1" applyAlignment="1">
      <alignment horizontal="center"/>
      <protection/>
    </xf>
    <xf numFmtId="0" fontId="9" fillId="0" borderId="18" xfId="676" applyFont="1" applyBorder="1">
      <alignment/>
      <protection/>
    </xf>
    <xf numFmtId="0" fontId="9" fillId="0" borderId="19" xfId="676" applyFont="1" applyBorder="1">
      <alignment/>
      <protection/>
    </xf>
    <xf numFmtId="0" fontId="17" fillId="0" borderId="0" xfId="676" applyFont="1" applyBorder="1" applyAlignment="1">
      <alignment horizontal="right"/>
      <protection/>
    </xf>
    <xf numFmtId="0" fontId="17" fillId="0" borderId="0" xfId="676" applyFont="1" applyBorder="1">
      <alignment/>
      <protection/>
    </xf>
    <xf numFmtId="0" fontId="15" fillId="0" borderId="14" xfId="676" applyFont="1" applyFill="1" applyBorder="1" applyAlignment="1">
      <alignment horizontal="center"/>
      <protection/>
    </xf>
    <xf numFmtId="0" fontId="11" fillId="0" borderId="19" xfId="676" applyFont="1" applyBorder="1">
      <alignment/>
      <protection/>
    </xf>
    <xf numFmtId="177" fontId="11" fillId="0" borderId="0" xfId="676" applyNumberFormat="1" applyFont="1" applyBorder="1">
      <alignment/>
      <protection/>
    </xf>
    <xf numFmtId="0" fontId="15" fillId="0" borderId="19" xfId="676" applyFont="1" applyBorder="1">
      <alignment/>
      <protection/>
    </xf>
    <xf numFmtId="0" fontId="15" fillId="0" borderId="0" xfId="676" applyFont="1" applyBorder="1">
      <alignment/>
      <protection/>
    </xf>
    <xf numFmtId="0" fontId="15" fillId="0" borderId="0" xfId="676" applyFont="1" applyBorder="1" applyAlignment="1">
      <alignment/>
      <protection/>
    </xf>
    <xf numFmtId="180" fontId="4" fillId="0" borderId="10" xfId="676" applyNumberFormat="1" applyFont="1" applyBorder="1" applyAlignment="1">
      <alignment horizontal="right"/>
      <protection/>
    </xf>
    <xf numFmtId="0" fontId="4" fillId="0" borderId="20" xfId="676" applyFont="1" applyFill="1" applyBorder="1" applyAlignment="1">
      <alignment horizontal="left"/>
      <protection/>
    </xf>
    <xf numFmtId="0" fontId="4" fillId="0" borderId="18" xfId="676" applyFont="1" applyBorder="1" applyAlignment="1">
      <alignment horizontal="center"/>
      <protection/>
    </xf>
    <xf numFmtId="0" fontId="15" fillId="0" borderId="15" xfId="676" applyFont="1" applyBorder="1" applyAlignment="1">
      <alignment horizontal="center"/>
      <protection/>
    </xf>
    <xf numFmtId="0" fontId="15" fillId="0" borderId="16" xfId="676" applyFont="1" applyBorder="1" applyAlignment="1">
      <alignment horizontal="center"/>
      <protection/>
    </xf>
    <xf numFmtId="0" fontId="15" fillId="0" borderId="20" xfId="676" applyFont="1" applyBorder="1" applyAlignment="1">
      <alignment horizontal="center"/>
      <protection/>
    </xf>
    <xf numFmtId="0" fontId="4" fillId="0" borderId="16" xfId="676" applyFont="1" applyBorder="1" applyAlignment="1">
      <alignment horizontal="right"/>
      <protection/>
    </xf>
    <xf numFmtId="49" fontId="4" fillId="0" borderId="16" xfId="676" applyNumberFormat="1" applyFont="1" applyBorder="1" applyAlignment="1">
      <alignment horizontal="right"/>
      <protection/>
    </xf>
    <xf numFmtId="0" fontId="9" fillId="0" borderId="11" xfId="676" applyFont="1" applyBorder="1" applyAlignment="1">
      <alignment horizontal="center"/>
      <protection/>
    </xf>
    <xf numFmtId="176" fontId="11" fillId="0" borderId="0" xfId="676" applyNumberFormat="1" applyFont="1" applyBorder="1">
      <alignment/>
      <protection/>
    </xf>
    <xf numFmtId="179" fontId="4" fillId="0" borderId="10" xfId="676" applyNumberFormat="1" applyFont="1" applyFill="1" applyBorder="1" applyAlignment="1" applyProtection="1">
      <alignment horizontal="right"/>
      <protection/>
    </xf>
    <xf numFmtId="0" fontId="12" fillId="0" borderId="0" xfId="676" applyFont="1" applyBorder="1">
      <alignment/>
      <protection/>
    </xf>
    <xf numFmtId="0" fontId="8" fillId="0" borderId="0" xfId="676" applyFont="1" applyBorder="1" applyAlignment="1">
      <alignment/>
      <protection/>
    </xf>
    <xf numFmtId="49" fontId="4" fillId="0" borderId="16" xfId="676" applyNumberFormat="1" applyFont="1" applyFill="1" applyBorder="1" applyAlignment="1" quotePrefix="1">
      <alignment horizontal="right"/>
      <protection/>
    </xf>
    <xf numFmtId="49" fontId="4" fillId="0" borderId="16" xfId="676" applyNumberFormat="1" applyFont="1" applyBorder="1" applyAlignment="1" quotePrefix="1">
      <alignment horizontal="right"/>
      <protection/>
    </xf>
    <xf numFmtId="49" fontId="4" fillId="0" borderId="11" xfId="676" applyNumberFormat="1" applyFont="1" applyFill="1" applyBorder="1" applyAlignment="1" quotePrefix="1">
      <alignment horizontal="right"/>
      <protection/>
    </xf>
    <xf numFmtId="0" fontId="14" fillId="0" borderId="0" xfId="676" applyFont="1" applyBorder="1">
      <alignment/>
      <protection/>
    </xf>
    <xf numFmtId="0" fontId="11" fillId="0" borderId="16" xfId="676" applyFont="1" applyBorder="1" applyAlignment="1">
      <alignment/>
      <protection/>
    </xf>
    <xf numFmtId="0" fontId="9" fillId="0" borderId="14" xfId="676" applyFont="1" applyBorder="1">
      <alignment/>
      <protection/>
    </xf>
    <xf numFmtId="0" fontId="4" fillId="0" borderId="14" xfId="676" applyFont="1" applyBorder="1" applyAlignment="1">
      <alignment horizontal="left"/>
      <protection/>
    </xf>
    <xf numFmtId="49" fontId="4" fillId="0" borderId="14" xfId="676" applyNumberFormat="1" applyFont="1" applyFill="1" applyBorder="1" applyAlignment="1">
      <alignment horizontal="left"/>
      <protection/>
    </xf>
    <xf numFmtId="49" fontId="4" fillId="0" borderId="14" xfId="676" applyNumberFormat="1" applyFont="1" applyBorder="1" applyAlignment="1">
      <alignment horizontal="left"/>
      <protection/>
    </xf>
    <xf numFmtId="0" fontId="4" fillId="0" borderId="14" xfId="676" applyFont="1" applyFill="1" applyBorder="1" applyAlignment="1">
      <alignment horizontal="left"/>
      <protection/>
    </xf>
    <xf numFmtId="0" fontId="4" fillId="0" borderId="12" xfId="676" applyFont="1" applyFill="1" applyBorder="1" applyAlignment="1">
      <alignment horizontal="left"/>
      <protection/>
    </xf>
    <xf numFmtId="0" fontId="4" fillId="0" borderId="0" xfId="676" applyFont="1" applyBorder="1" applyAlignment="1">
      <alignment horizontal="right"/>
      <protection/>
    </xf>
    <xf numFmtId="0" fontId="7" fillId="0" borderId="19" xfId="676" applyFont="1" applyBorder="1">
      <alignment/>
      <protection/>
    </xf>
    <xf numFmtId="0" fontId="7" fillId="0" borderId="0" xfId="676" applyFont="1" applyBorder="1" applyAlignment="1" applyProtection="1">
      <alignment horizontal="left"/>
      <protection/>
    </xf>
    <xf numFmtId="49" fontId="4" fillId="0" borderId="16" xfId="676" applyNumberFormat="1" applyFont="1" applyFill="1" applyBorder="1" applyAlignment="1">
      <alignment horizontal="right"/>
      <protection/>
    </xf>
    <xf numFmtId="180" fontId="4" fillId="0" borderId="15" xfId="676" applyNumberFormat="1" applyFont="1" applyBorder="1" applyAlignment="1" applyProtection="1">
      <alignment horizontal="right"/>
      <protection/>
    </xf>
    <xf numFmtId="180" fontId="4" fillId="0" borderId="0" xfId="676" applyNumberFormat="1" applyFont="1" applyBorder="1" applyAlignment="1" applyProtection="1">
      <alignment horizontal="right"/>
      <protection/>
    </xf>
    <xf numFmtId="180" fontId="16" fillId="0" borderId="15" xfId="0" applyNumberFormat="1" applyFont="1" applyBorder="1" applyAlignment="1">
      <alignment horizontal="right"/>
    </xf>
    <xf numFmtId="180" fontId="16" fillId="0" borderId="0" xfId="0" applyNumberFormat="1" applyFont="1" applyBorder="1" applyAlignment="1">
      <alignment horizontal="right"/>
    </xf>
    <xf numFmtId="178" fontId="16" fillId="0" borderId="15" xfId="663" applyNumberFormat="1" applyFont="1" applyBorder="1" applyAlignment="1">
      <alignment horizontal="right"/>
      <protection/>
    </xf>
    <xf numFmtId="178" fontId="16" fillId="0" borderId="0" xfId="663" applyNumberFormat="1" applyFont="1" applyBorder="1" applyAlignment="1">
      <alignment horizontal="right"/>
      <protection/>
    </xf>
    <xf numFmtId="178" fontId="16" fillId="0" borderId="20" xfId="663" applyNumberFormat="1" applyFont="1" applyBorder="1" applyAlignment="1">
      <alignment horizontal="right"/>
      <protection/>
    </xf>
    <xf numFmtId="178" fontId="16" fillId="0" borderId="10" xfId="663" applyNumberFormat="1" applyFont="1" applyBorder="1" applyAlignment="1">
      <alignment horizontal="right"/>
      <protection/>
    </xf>
    <xf numFmtId="0" fontId="15" fillId="0" borderId="0" xfId="676" applyFont="1" applyBorder="1">
      <alignment/>
      <protection/>
    </xf>
    <xf numFmtId="178" fontId="65" fillId="0" borderId="0" xfId="663" applyNumberFormat="1" applyFont="1" applyBorder="1" applyAlignment="1">
      <alignment horizontal="right"/>
      <protection/>
    </xf>
    <xf numFmtId="0" fontId="66" fillId="0" borderId="0" xfId="676" applyFont="1" applyBorder="1" applyAlignment="1">
      <alignment horizontal="center"/>
      <protection/>
    </xf>
    <xf numFmtId="178" fontId="67" fillId="0" borderId="0" xfId="663" applyNumberFormat="1" applyFont="1" applyBorder="1" applyAlignment="1">
      <alignment horizontal="right"/>
      <protection/>
    </xf>
    <xf numFmtId="0" fontId="68" fillId="0" borderId="13" xfId="676" applyFont="1" applyBorder="1" applyAlignment="1">
      <alignment horizontal="center"/>
      <protection/>
    </xf>
    <xf numFmtId="0" fontId="68" fillId="0" borderId="17" xfId="676" applyFont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16" xfId="676" applyFont="1" applyBorder="1" applyAlignment="1">
      <alignment horizontal="center"/>
      <protection/>
    </xf>
    <xf numFmtId="0" fontId="70" fillId="0" borderId="14" xfId="676" applyFont="1" applyBorder="1" applyAlignment="1">
      <alignment horizontal="center"/>
      <protection/>
    </xf>
    <xf numFmtId="0" fontId="68" fillId="0" borderId="18" xfId="676" applyFont="1" applyBorder="1" applyAlignment="1">
      <alignment horizontal="center"/>
      <protection/>
    </xf>
    <xf numFmtId="0" fontId="71" fillId="0" borderId="0" xfId="676" applyFont="1" applyBorder="1" applyAlignment="1">
      <alignment/>
      <protection/>
    </xf>
    <xf numFmtId="0" fontId="71" fillId="0" borderId="16" xfId="676" applyFont="1" applyBorder="1" applyAlignment="1">
      <alignment/>
      <protection/>
    </xf>
    <xf numFmtId="0" fontId="71" fillId="0" borderId="16" xfId="676" applyFont="1" applyBorder="1" applyAlignment="1">
      <alignment horizontal="center"/>
      <protection/>
    </xf>
    <xf numFmtId="0" fontId="70" fillId="0" borderId="14" xfId="676" applyFont="1" applyFill="1" applyBorder="1" applyAlignment="1">
      <alignment horizontal="center"/>
      <protection/>
    </xf>
    <xf numFmtId="0" fontId="70" fillId="0" borderId="15" xfId="676" applyFont="1" applyBorder="1" applyAlignment="1">
      <alignment horizontal="center"/>
      <protection/>
    </xf>
    <xf numFmtId="0" fontId="72" fillId="0" borderId="10" xfId="676" applyFont="1" applyBorder="1">
      <alignment/>
      <protection/>
    </xf>
    <xf numFmtId="0" fontId="72" fillId="0" borderId="11" xfId="676" applyFont="1" applyBorder="1">
      <alignment/>
      <protection/>
    </xf>
    <xf numFmtId="0" fontId="72" fillId="0" borderId="11" xfId="676" applyFont="1" applyBorder="1" applyAlignment="1">
      <alignment horizontal="center"/>
      <protection/>
    </xf>
    <xf numFmtId="0" fontId="72" fillId="0" borderId="12" xfId="676" applyFont="1" applyBorder="1" applyAlignment="1">
      <alignment horizontal="center"/>
      <protection/>
    </xf>
    <xf numFmtId="0" fontId="73" fillId="0" borderId="12" xfId="676" applyFont="1" applyBorder="1" applyAlignment="1">
      <alignment horizontal="center"/>
      <protection/>
    </xf>
    <xf numFmtId="0" fontId="73" fillId="0" borderId="12" xfId="676" applyFont="1" applyFill="1" applyBorder="1" applyAlignment="1">
      <alignment horizontal="center"/>
      <protection/>
    </xf>
    <xf numFmtId="0" fontId="70" fillId="0" borderId="20" xfId="676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7" fillId="0" borderId="0" xfId="676" applyFont="1" applyBorder="1" applyAlignment="1">
      <alignment horizontal="left"/>
      <protection/>
    </xf>
    <xf numFmtId="0" fontId="4" fillId="0" borderId="19" xfId="676" applyFont="1" applyBorder="1" applyAlignment="1">
      <alignment horizontal="center"/>
      <protection/>
    </xf>
    <xf numFmtId="0" fontId="4" fillId="0" borderId="13" xfId="676" applyFont="1" applyBorder="1" applyAlignment="1">
      <alignment horizontal="center"/>
      <protection/>
    </xf>
    <xf numFmtId="0" fontId="15" fillId="0" borderId="0" xfId="676" applyFont="1" applyBorder="1" applyAlignment="1">
      <alignment horizontal="center"/>
      <protection/>
    </xf>
    <xf numFmtId="0" fontId="15" fillId="0" borderId="16" xfId="676" applyFont="1" applyBorder="1" applyAlignment="1">
      <alignment horizontal="center"/>
      <protection/>
    </xf>
    <xf numFmtId="0" fontId="4" fillId="0" borderId="21" xfId="676" applyFont="1" applyBorder="1" applyAlignment="1">
      <alignment horizontal="center"/>
      <protection/>
    </xf>
    <xf numFmtId="0" fontId="11" fillId="0" borderId="22" xfId="676" applyFont="1" applyBorder="1" applyAlignment="1">
      <alignment horizontal="center"/>
      <protection/>
    </xf>
    <xf numFmtId="0" fontId="68" fillId="0" borderId="19" xfId="676" applyFont="1" applyBorder="1" applyAlignment="1">
      <alignment horizontal="center"/>
      <protection/>
    </xf>
    <xf numFmtId="0" fontId="68" fillId="0" borderId="13" xfId="676" applyFont="1" applyBorder="1" applyAlignment="1">
      <alignment horizontal="center"/>
      <protection/>
    </xf>
    <xf numFmtId="0" fontId="68" fillId="0" borderId="21" xfId="676" applyFont="1" applyBorder="1" applyAlignment="1">
      <alignment horizontal="center"/>
      <protection/>
    </xf>
    <xf numFmtId="0" fontId="71" fillId="0" borderId="22" xfId="676" applyFont="1" applyBorder="1" applyAlignment="1">
      <alignment horizontal="center"/>
      <protection/>
    </xf>
    <xf numFmtId="0" fontId="70" fillId="0" borderId="0" xfId="676" applyFont="1" applyBorder="1" applyAlignment="1">
      <alignment horizontal="center"/>
      <protection/>
    </xf>
    <xf numFmtId="0" fontId="70" fillId="0" borderId="16" xfId="676" applyFont="1" applyBorder="1" applyAlignment="1">
      <alignment horizontal="center"/>
      <protection/>
    </xf>
  </cellXfs>
  <cellStyles count="67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2" xfId="22"/>
    <cellStyle name="20% - アクセント 1 3" xfId="23"/>
    <cellStyle name="20% - アクセント 1 3 2" xfId="24"/>
    <cellStyle name="20% - アクセント 1 4" xfId="25"/>
    <cellStyle name="20% - アクセント 1 5" xfId="26"/>
    <cellStyle name="20% - アクセント 1 6" xfId="27"/>
    <cellStyle name="20% - アクセント 1 7" xfId="28"/>
    <cellStyle name="20% - アクセント 1 8" xfId="29"/>
    <cellStyle name="20% - アクセント 1 9" xfId="30"/>
    <cellStyle name="20% - アクセント 2" xfId="31"/>
    <cellStyle name="20% - アクセント 2 10" xfId="32"/>
    <cellStyle name="20% - アクセント 2 11" xfId="33"/>
    <cellStyle name="20% - アクセント 2 12" xfId="34"/>
    <cellStyle name="20% - アクセント 2 13" xfId="35"/>
    <cellStyle name="20% - アクセント 2 14" xfId="36"/>
    <cellStyle name="20% - アクセント 2 15" xfId="37"/>
    <cellStyle name="20% - アクセント 2 2" xfId="38"/>
    <cellStyle name="20% - アクセント 2 3" xfId="39"/>
    <cellStyle name="20% - アクセント 2 3 2" xfId="40"/>
    <cellStyle name="20% - アクセント 2 4" xfId="41"/>
    <cellStyle name="20% - アクセント 2 5" xfId="42"/>
    <cellStyle name="20% - アクセント 2 6" xfId="43"/>
    <cellStyle name="20% - アクセント 2 7" xfId="44"/>
    <cellStyle name="20% - アクセント 2 8" xfId="45"/>
    <cellStyle name="20% - アクセント 2 9" xfId="46"/>
    <cellStyle name="20% - アクセント 3" xfId="47"/>
    <cellStyle name="20% - アクセント 3 10" xfId="48"/>
    <cellStyle name="20% - アクセント 3 11" xfId="49"/>
    <cellStyle name="20% - アクセント 3 12" xfId="50"/>
    <cellStyle name="20% - アクセント 3 13" xfId="51"/>
    <cellStyle name="20% - アクセント 3 14" xfId="52"/>
    <cellStyle name="20% - アクセント 3 15" xfId="53"/>
    <cellStyle name="20% - アクセント 3 2" xfId="54"/>
    <cellStyle name="20% - アクセント 3 3" xfId="55"/>
    <cellStyle name="20% - アクセント 3 3 2" xfId="56"/>
    <cellStyle name="20% - アクセント 3 4" xfId="57"/>
    <cellStyle name="20% - アクセント 3 5" xfId="58"/>
    <cellStyle name="20% - アクセント 3 6" xfId="59"/>
    <cellStyle name="20% - アクセント 3 7" xfId="60"/>
    <cellStyle name="20% - アクセント 3 8" xfId="61"/>
    <cellStyle name="20% - アクセント 3 9" xfId="62"/>
    <cellStyle name="20% - アクセント 4" xfId="63"/>
    <cellStyle name="20% - アクセント 4 10" xfId="64"/>
    <cellStyle name="20% - アクセント 4 11" xfId="65"/>
    <cellStyle name="20% - アクセント 4 12" xfId="66"/>
    <cellStyle name="20% - アクセント 4 13" xfId="67"/>
    <cellStyle name="20% - アクセント 4 14" xfId="68"/>
    <cellStyle name="20% - アクセント 4 15" xfId="69"/>
    <cellStyle name="20% - アクセント 4 2" xfId="70"/>
    <cellStyle name="20% - アクセント 4 3" xfId="71"/>
    <cellStyle name="20% - アクセント 4 3 2" xfId="72"/>
    <cellStyle name="20% - アクセント 4 4" xfId="73"/>
    <cellStyle name="20% - アクセント 4 5" xfId="74"/>
    <cellStyle name="20% - アクセント 4 6" xfId="75"/>
    <cellStyle name="20% - アクセント 4 7" xfId="76"/>
    <cellStyle name="20% - アクセント 4 8" xfId="77"/>
    <cellStyle name="20% - アクセント 4 9" xfId="78"/>
    <cellStyle name="20% - アクセント 5" xfId="79"/>
    <cellStyle name="20% - アクセント 5 10" xfId="80"/>
    <cellStyle name="20% - アクセント 5 11" xfId="81"/>
    <cellStyle name="20% - アクセント 5 12" xfId="82"/>
    <cellStyle name="20% - アクセント 5 13" xfId="83"/>
    <cellStyle name="20% - アクセント 5 14" xfId="84"/>
    <cellStyle name="20% - アクセント 5 15" xfId="85"/>
    <cellStyle name="20% - アクセント 5 2" xfId="86"/>
    <cellStyle name="20% - アクセント 5 3" xfId="87"/>
    <cellStyle name="20% - アクセント 5 3 2" xfId="88"/>
    <cellStyle name="20% - アクセント 5 4" xfId="89"/>
    <cellStyle name="20% - アクセント 5 5" xfId="90"/>
    <cellStyle name="20% - アクセント 5 6" xfId="91"/>
    <cellStyle name="20% - アクセント 5 7" xfId="92"/>
    <cellStyle name="20% - アクセント 5 8" xfId="93"/>
    <cellStyle name="20% - アクセント 5 9" xfId="94"/>
    <cellStyle name="20% - アクセント 6" xfId="95"/>
    <cellStyle name="20% - アクセント 6 10" xfId="96"/>
    <cellStyle name="20% - アクセント 6 11" xfId="97"/>
    <cellStyle name="20% - アクセント 6 12" xfId="98"/>
    <cellStyle name="20% - アクセント 6 13" xfId="99"/>
    <cellStyle name="20% - アクセント 6 14" xfId="100"/>
    <cellStyle name="20% - アクセント 6 15" xfId="101"/>
    <cellStyle name="20% - アクセント 6 2" xfId="102"/>
    <cellStyle name="20% - アクセント 6 3" xfId="103"/>
    <cellStyle name="20% - アクセント 6 3 2" xfId="104"/>
    <cellStyle name="20% - アクセント 6 4" xfId="105"/>
    <cellStyle name="20% - アクセント 6 5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" xfId="111"/>
    <cellStyle name="40% - アクセント 1 10" xfId="112"/>
    <cellStyle name="40% - アクセント 1 11" xfId="113"/>
    <cellStyle name="40% - アクセント 1 12" xfId="114"/>
    <cellStyle name="40% - アクセント 1 13" xfId="115"/>
    <cellStyle name="40% - アクセント 1 14" xfId="116"/>
    <cellStyle name="40% - アクセント 1 15" xfId="117"/>
    <cellStyle name="40% - アクセント 1 2" xfId="118"/>
    <cellStyle name="40% - アクセント 1 3" xfId="119"/>
    <cellStyle name="40% - アクセント 1 3 2" xfId="120"/>
    <cellStyle name="40% - アクセント 1 4" xfId="121"/>
    <cellStyle name="40% - アクセント 1 5" xfId="122"/>
    <cellStyle name="40% - アクセント 1 6" xfId="123"/>
    <cellStyle name="40% - アクセント 1 7" xfId="124"/>
    <cellStyle name="40% - アクセント 1 8" xfId="125"/>
    <cellStyle name="40% - アクセント 1 9" xfId="126"/>
    <cellStyle name="40% - アクセント 2" xfId="127"/>
    <cellStyle name="40% - アクセント 2 10" xfId="128"/>
    <cellStyle name="40% - アクセント 2 11" xfId="129"/>
    <cellStyle name="40% - アクセント 2 12" xfId="130"/>
    <cellStyle name="40% - アクセント 2 13" xfId="131"/>
    <cellStyle name="40% - アクセント 2 14" xfId="132"/>
    <cellStyle name="40% - アクセント 2 15" xfId="133"/>
    <cellStyle name="40% - アクセント 2 2" xfId="134"/>
    <cellStyle name="40% - アクセント 2 3" xfId="135"/>
    <cellStyle name="40% - アクセント 2 3 2" xfId="136"/>
    <cellStyle name="40% - アクセント 2 4" xfId="137"/>
    <cellStyle name="40% - アクセント 2 5" xfId="138"/>
    <cellStyle name="40% - アクセント 2 6" xfId="139"/>
    <cellStyle name="40% - アクセント 2 7" xfId="140"/>
    <cellStyle name="40% - アクセント 2 8" xfId="141"/>
    <cellStyle name="40% - アクセント 2 9" xfId="142"/>
    <cellStyle name="40% - アクセント 3" xfId="143"/>
    <cellStyle name="40% - アクセント 3 10" xfId="144"/>
    <cellStyle name="40% - アクセント 3 11" xfId="145"/>
    <cellStyle name="40% - アクセント 3 12" xfId="146"/>
    <cellStyle name="40% - アクセント 3 13" xfId="147"/>
    <cellStyle name="40% - アクセント 3 14" xfId="148"/>
    <cellStyle name="40% - アクセント 3 15" xfId="149"/>
    <cellStyle name="40% - アクセント 3 2" xfId="150"/>
    <cellStyle name="40% - アクセント 3 3" xfId="151"/>
    <cellStyle name="40% - アクセント 3 3 2" xfId="152"/>
    <cellStyle name="40% - アクセント 3 4" xfId="153"/>
    <cellStyle name="40% - アクセント 3 5" xfId="154"/>
    <cellStyle name="40% - アクセント 3 6" xfId="155"/>
    <cellStyle name="40% - アクセント 3 7" xfId="156"/>
    <cellStyle name="40% - アクセント 3 8" xfId="157"/>
    <cellStyle name="40% - アクセント 3 9" xfId="158"/>
    <cellStyle name="40% - アクセント 4" xfId="159"/>
    <cellStyle name="40% - アクセント 4 10" xfId="160"/>
    <cellStyle name="40% - アクセント 4 11" xfId="161"/>
    <cellStyle name="40% - アクセント 4 12" xfId="162"/>
    <cellStyle name="40% - アクセント 4 13" xfId="163"/>
    <cellStyle name="40% - アクセント 4 14" xfId="164"/>
    <cellStyle name="40% - アクセント 4 15" xfId="165"/>
    <cellStyle name="40% - アクセント 4 2" xfId="166"/>
    <cellStyle name="40% - アクセント 4 3" xfId="167"/>
    <cellStyle name="40% - アクセント 4 3 2" xfId="168"/>
    <cellStyle name="40% - アクセント 4 4" xfId="169"/>
    <cellStyle name="40% - アクセント 4 5" xfId="170"/>
    <cellStyle name="40% - アクセント 4 6" xfId="171"/>
    <cellStyle name="40% - アクセント 4 7" xfId="172"/>
    <cellStyle name="40% - アクセント 4 8" xfId="173"/>
    <cellStyle name="40% - アクセント 4 9" xfId="174"/>
    <cellStyle name="40% - アクセント 5" xfId="175"/>
    <cellStyle name="40% - アクセント 5 10" xfId="176"/>
    <cellStyle name="40% - アクセント 5 11" xfId="177"/>
    <cellStyle name="40% - アクセント 5 12" xfId="178"/>
    <cellStyle name="40% - アクセント 5 13" xfId="179"/>
    <cellStyle name="40% - アクセント 5 14" xfId="180"/>
    <cellStyle name="40% - アクセント 5 15" xfId="181"/>
    <cellStyle name="40% - アクセント 5 2" xfId="182"/>
    <cellStyle name="40% - アクセント 5 3" xfId="183"/>
    <cellStyle name="40% - アクセント 5 3 2" xfId="184"/>
    <cellStyle name="40% - アクセント 5 4" xfId="185"/>
    <cellStyle name="40% - アクセント 5 5" xfId="186"/>
    <cellStyle name="40% - アクセント 5 6" xfId="187"/>
    <cellStyle name="40% - アクセント 5 7" xfId="188"/>
    <cellStyle name="40% - アクセント 5 8" xfId="189"/>
    <cellStyle name="40% - アクセント 5 9" xfId="190"/>
    <cellStyle name="40% - アクセント 6" xfId="191"/>
    <cellStyle name="40% - アクセント 6 10" xfId="192"/>
    <cellStyle name="40% - アクセント 6 11" xfId="193"/>
    <cellStyle name="40% - アクセント 6 12" xfId="194"/>
    <cellStyle name="40% - アクセント 6 13" xfId="195"/>
    <cellStyle name="40% - アクセント 6 14" xfId="196"/>
    <cellStyle name="40% - アクセント 6 15" xfId="197"/>
    <cellStyle name="40% - アクセント 6 2" xfId="198"/>
    <cellStyle name="40% - アクセント 6 3" xfId="199"/>
    <cellStyle name="40% - アクセント 6 3 2" xfId="200"/>
    <cellStyle name="40% - アクセント 6 4" xfId="201"/>
    <cellStyle name="40% - アクセント 6 5" xfId="202"/>
    <cellStyle name="40% - アクセント 6 6" xfId="203"/>
    <cellStyle name="40% - アクセント 6 7" xfId="204"/>
    <cellStyle name="40% - アクセント 6 8" xfId="205"/>
    <cellStyle name="40% - アクセント 6 9" xfId="206"/>
    <cellStyle name="60% - アクセント 1" xfId="207"/>
    <cellStyle name="60% - アクセント 1 10" xfId="208"/>
    <cellStyle name="60% - アクセント 1 11" xfId="209"/>
    <cellStyle name="60% - アクセント 1 12" xfId="210"/>
    <cellStyle name="60% - アクセント 1 13" xfId="211"/>
    <cellStyle name="60% - アクセント 1 14" xfId="212"/>
    <cellStyle name="60% - アクセント 1 15" xfId="213"/>
    <cellStyle name="60% - アクセント 1 2" xfId="214"/>
    <cellStyle name="60% - アクセント 1 3" xfId="215"/>
    <cellStyle name="60% - アクセント 1 3 2" xfId="216"/>
    <cellStyle name="60% - アクセント 1 4" xfId="217"/>
    <cellStyle name="60% - アクセント 1 5" xfId="218"/>
    <cellStyle name="60% - アクセント 1 6" xfId="219"/>
    <cellStyle name="60% - アクセント 1 7" xfId="220"/>
    <cellStyle name="60% - アクセント 1 8" xfId="221"/>
    <cellStyle name="60% - アクセント 1 9" xfId="222"/>
    <cellStyle name="60% - アクセント 2" xfId="223"/>
    <cellStyle name="60% - アクセント 2 10" xfId="224"/>
    <cellStyle name="60% - アクセント 2 11" xfId="225"/>
    <cellStyle name="60% - アクセント 2 12" xfId="226"/>
    <cellStyle name="60% - アクセント 2 13" xfId="227"/>
    <cellStyle name="60% - アクセント 2 14" xfId="228"/>
    <cellStyle name="60% - アクセント 2 15" xfId="229"/>
    <cellStyle name="60% - アクセント 2 2" xfId="230"/>
    <cellStyle name="60% - アクセント 2 3" xfId="231"/>
    <cellStyle name="60% - アクセント 2 3 2" xfId="232"/>
    <cellStyle name="60% - アクセント 2 4" xfId="233"/>
    <cellStyle name="60% - アクセント 2 5" xfId="234"/>
    <cellStyle name="60% - アクセント 2 6" xfId="235"/>
    <cellStyle name="60% - アクセント 2 7" xfId="236"/>
    <cellStyle name="60% - アクセント 2 8" xfId="237"/>
    <cellStyle name="60% - アクセント 2 9" xfId="238"/>
    <cellStyle name="60% - アクセント 3" xfId="239"/>
    <cellStyle name="60% - アクセント 3 10" xfId="240"/>
    <cellStyle name="60% - アクセント 3 11" xfId="241"/>
    <cellStyle name="60% - アクセント 3 12" xfId="242"/>
    <cellStyle name="60% - アクセント 3 13" xfId="243"/>
    <cellStyle name="60% - アクセント 3 14" xfId="244"/>
    <cellStyle name="60% - アクセント 3 15" xfId="245"/>
    <cellStyle name="60% - アクセント 3 2" xfId="246"/>
    <cellStyle name="60% - アクセント 3 3" xfId="247"/>
    <cellStyle name="60% - アクセント 3 3 2" xfId="248"/>
    <cellStyle name="60% - アクセント 3 4" xfId="249"/>
    <cellStyle name="60% - アクセント 3 5" xfId="250"/>
    <cellStyle name="60% - アクセント 3 6" xfId="251"/>
    <cellStyle name="60% - アクセント 3 7" xfId="252"/>
    <cellStyle name="60% - アクセント 3 8" xfId="253"/>
    <cellStyle name="60% - アクセント 3 9" xfId="254"/>
    <cellStyle name="60% - アクセント 4" xfId="255"/>
    <cellStyle name="60% - アクセント 4 10" xfId="256"/>
    <cellStyle name="60% - アクセント 4 11" xfId="257"/>
    <cellStyle name="60% - アクセント 4 12" xfId="258"/>
    <cellStyle name="60% - アクセント 4 13" xfId="259"/>
    <cellStyle name="60% - アクセント 4 14" xfId="260"/>
    <cellStyle name="60% - アクセント 4 15" xfId="261"/>
    <cellStyle name="60% - アクセント 4 2" xfId="262"/>
    <cellStyle name="60% - アクセント 4 3" xfId="263"/>
    <cellStyle name="60% - アクセント 4 3 2" xfId="264"/>
    <cellStyle name="60% - アクセント 4 4" xfId="265"/>
    <cellStyle name="60% - アクセント 4 5" xfId="266"/>
    <cellStyle name="60% - アクセント 4 6" xfId="267"/>
    <cellStyle name="60% - アクセント 4 7" xfId="268"/>
    <cellStyle name="60% - アクセント 4 8" xfId="269"/>
    <cellStyle name="60% - アクセント 4 9" xfId="270"/>
    <cellStyle name="60% - アクセント 5" xfId="271"/>
    <cellStyle name="60% - アクセント 5 10" xfId="272"/>
    <cellStyle name="60% - アクセント 5 11" xfId="273"/>
    <cellStyle name="60% - アクセント 5 12" xfId="274"/>
    <cellStyle name="60% - アクセント 5 13" xfId="275"/>
    <cellStyle name="60% - アクセント 5 14" xfId="276"/>
    <cellStyle name="60% - アクセント 5 15" xfId="277"/>
    <cellStyle name="60% - アクセント 5 2" xfId="278"/>
    <cellStyle name="60% - アクセント 5 3" xfId="279"/>
    <cellStyle name="60% - アクセント 5 3 2" xfId="280"/>
    <cellStyle name="60% - アクセント 5 4" xfId="281"/>
    <cellStyle name="60% - アクセント 5 5" xfId="282"/>
    <cellStyle name="60% - アクセント 5 6" xfId="283"/>
    <cellStyle name="60% - アクセント 5 7" xfId="284"/>
    <cellStyle name="60% - アクセント 5 8" xfId="285"/>
    <cellStyle name="60% - アクセント 5 9" xfId="286"/>
    <cellStyle name="60% - アクセント 6" xfId="287"/>
    <cellStyle name="60% - アクセント 6 10" xfId="288"/>
    <cellStyle name="60% - アクセント 6 11" xfId="289"/>
    <cellStyle name="60% - アクセント 6 12" xfId="290"/>
    <cellStyle name="60% - アクセント 6 13" xfId="291"/>
    <cellStyle name="60% - アクセント 6 14" xfId="292"/>
    <cellStyle name="60% - アクセント 6 15" xfId="293"/>
    <cellStyle name="60% - アクセント 6 2" xfId="294"/>
    <cellStyle name="60% - アクセント 6 3" xfId="295"/>
    <cellStyle name="60% - アクセント 6 3 2" xfId="296"/>
    <cellStyle name="60% - アクセント 6 4" xfId="297"/>
    <cellStyle name="60% - アクセント 6 5" xfId="298"/>
    <cellStyle name="60% - アクセント 6 6" xfId="299"/>
    <cellStyle name="60% - アクセント 6 7" xfId="300"/>
    <cellStyle name="60% - アクセント 6 8" xfId="301"/>
    <cellStyle name="60% - アクセント 6 9" xfId="302"/>
    <cellStyle name="アクセント 1" xfId="303"/>
    <cellStyle name="アクセント 1 10" xfId="304"/>
    <cellStyle name="アクセント 1 11" xfId="305"/>
    <cellStyle name="アクセント 1 12" xfId="306"/>
    <cellStyle name="アクセント 1 13" xfId="307"/>
    <cellStyle name="アクセント 1 14" xfId="308"/>
    <cellStyle name="アクセント 1 15" xfId="309"/>
    <cellStyle name="アクセント 1 2" xfId="310"/>
    <cellStyle name="アクセント 1 3" xfId="311"/>
    <cellStyle name="アクセント 1 3 2" xfId="312"/>
    <cellStyle name="アクセント 1 4" xfId="313"/>
    <cellStyle name="アクセント 1 5" xfId="314"/>
    <cellStyle name="アクセント 1 6" xfId="315"/>
    <cellStyle name="アクセント 1 7" xfId="316"/>
    <cellStyle name="アクセント 1 8" xfId="317"/>
    <cellStyle name="アクセント 1 9" xfId="318"/>
    <cellStyle name="アクセント 2" xfId="319"/>
    <cellStyle name="アクセント 2 10" xfId="320"/>
    <cellStyle name="アクセント 2 11" xfId="321"/>
    <cellStyle name="アクセント 2 12" xfId="322"/>
    <cellStyle name="アクセント 2 13" xfId="323"/>
    <cellStyle name="アクセント 2 14" xfId="324"/>
    <cellStyle name="アクセント 2 15" xfId="325"/>
    <cellStyle name="アクセント 2 2" xfId="326"/>
    <cellStyle name="アクセント 2 3" xfId="327"/>
    <cellStyle name="アクセント 2 3 2" xfId="328"/>
    <cellStyle name="アクセント 2 4" xfId="329"/>
    <cellStyle name="アクセント 2 5" xfId="330"/>
    <cellStyle name="アクセント 2 6" xfId="331"/>
    <cellStyle name="アクセント 2 7" xfId="332"/>
    <cellStyle name="アクセント 2 8" xfId="333"/>
    <cellStyle name="アクセント 2 9" xfId="334"/>
    <cellStyle name="アクセント 3" xfId="335"/>
    <cellStyle name="アクセント 3 10" xfId="336"/>
    <cellStyle name="アクセント 3 11" xfId="337"/>
    <cellStyle name="アクセント 3 12" xfId="338"/>
    <cellStyle name="アクセント 3 13" xfId="339"/>
    <cellStyle name="アクセント 3 14" xfId="340"/>
    <cellStyle name="アクセント 3 15" xfId="341"/>
    <cellStyle name="アクセント 3 2" xfId="342"/>
    <cellStyle name="アクセント 3 3" xfId="343"/>
    <cellStyle name="アクセント 3 3 2" xfId="344"/>
    <cellStyle name="アクセント 3 4" xfId="345"/>
    <cellStyle name="アクセント 3 5" xfId="346"/>
    <cellStyle name="アクセント 3 6" xfId="347"/>
    <cellStyle name="アクセント 3 7" xfId="348"/>
    <cellStyle name="アクセント 3 8" xfId="349"/>
    <cellStyle name="アクセント 3 9" xfId="350"/>
    <cellStyle name="アクセント 4" xfId="351"/>
    <cellStyle name="アクセント 4 10" xfId="352"/>
    <cellStyle name="アクセント 4 11" xfId="353"/>
    <cellStyle name="アクセント 4 12" xfId="354"/>
    <cellStyle name="アクセント 4 13" xfId="355"/>
    <cellStyle name="アクセント 4 14" xfId="356"/>
    <cellStyle name="アクセント 4 15" xfId="357"/>
    <cellStyle name="アクセント 4 2" xfId="358"/>
    <cellStyle name="アクセント 4 3" xfId="359"/>
    <cellStyle name="アクセント 4 3 2" xfId="360"/>
    <cellStyle name="アクセント 4 4" xfId="361"/>
    <cellStyle name="アクセント 4 5" xfId="362"/>
    <cellStyle name="アクセント 4 6" xfId="363"/>
    <cellStyle name="アクセント 4 7" xfId="364"/>
    <cellStyle name="アクセント 4 8" xfId="365"/>
    <cellStyle name="アクセント 4 9" xfId="366"/>
    <cellStyle name="アクセント 5" xfId="367"/>
    <cellStyle name="アクセント 5 10" xfId="368"/>
    <cellStyle name="アクセント 5 11" xfId="369"/>
    <cellStyle name="アクセント 5 12" xfId="370"/>
    <cellStyle name="アクセント 5 13" xfId="371"/>
    <cellStyle name="アクセント 5 14" xfId="372"/>
    <cellStyle name="アクセント 5 15" xfId="373"/>
    <cellStyle name="アクセント 5 2" xfId="374"/>
    <cellStyle name="アクセント 5 3" xfId="375"/>
    <cellStyle name="アクセント 5 3 2" xfId="376"/>
    <cellStyle name="アクセント 5 4" xfId="377"/>
    <cellStyle name="アクセント 5 5" xfId="378"/>
    <cellStyle name="アクセント 5 6" xfId="379"/>
    <cellStyle name="アクセント 5 7" xfId="380"/>
    <cellStyle name="アクセント 5 8" xfId="381"/>
    <cellStyle name="アクセント 5 9" xfId="382"/>
    <cellStyle name="アクセント 6" xfId="383"/>
    <cellStyle name="アクセント 6 10" xfId="384"/>
    <cellStyle name="アクセント 6 11" xfId="385"/>
    <cellStyle name="アクセント 6 12" xfId="386"/>
    <cellStyle name="アクセント 6 13" xfId="387"/>
    <cellStyle name="アクセント 6 14" xfId="388"/>
    <cellStyle name="アクセント 6 15" xfId="389"/>
    <cellStyle name="アクセント 6 2" xfId="390"/>
    <cellStyle name="アクセント 6 3" xfId="391"/>
    <cellStyle name="アクセント 6 3 2" xfId="392"/>
    <cellStyle name="アクセント 6 4" xfId="393"/>
    <cellStyle name="アクセント 6 5" xfId="394"/>
    <cellStyle name="アクセント 6 6" xfId="395"/>
    <cellStyle name="アクセント 6 7" xfId="396"/>
    <cellStyle name="アクセント 6 8" xfId="397"/>
    <cellStyle name="アクセント 6 9" xfId="398"/>
    <cellStyle name="タイトル" xfId="399"/>
    <cellStyle name="タイトル 10" xfId="400"/>
    <cellStyle name="タイトル 11" xfId="401"/>
    <cellStyle name="タイトル 12" xfId="402"/>
    <cellStyle name="タイトル 13" xfId="403"/>
    <cellStyle name="タイトル 14" xfId="404"/>
    <cellStyle name="タイトル 15" xfId="405"/>
    <cellStyle name="タイトル 2" xfId="406"/>
    <cellStyle name="タイトル 3" xfId="407"/>
    <cellStyle name="タイトル 3 2" xfId="408"/>
    <cellStyle name="タイトル 4" xfId="409"/>
    <cellStyle name="タイトル 5" xfId="410"/>
    <cellStyle name="タイトル 6" xfId="411"/>
    <cellStyle name="タイトル 7" xfId="412"/>
    <cellStyle name="タイトル 8" xfId="413"/>
    <cellStyle name="タイトル 9" xfId="414"/>
    <cellStyle name="チェック セル" xfId="415"/>
    <cellStyle name="チェック セル 10" xfId="416"/>
    <cellStyle name="チェック セル 11" xfId="417"/>
    <cellStyle name="チェック セル 12" xfId="418"/>
    <cellStyle name="チェック セル 13" xfId="419"/>
    <cellStyle name="チェック セル 14" xfId="420"/>
    <cellStyle name="チェック セル 15" xfId="421"/>
    <cellStyle name="チェック セル 2" xfId="422"/>
    <cellStyle name="チェック セル 3" xfId="423"/>
    <cellStyle name="チェック セル 3 2" xfId="424"/>
    <cellStyle name="チェック セル 4" xfId="425"/>
    <cellStyle name="チェック セル 5" xfId="426"/>
    <cellStyle name="チェック セル 6" xfId="427"/>
    <cellStyle name="チェック セル 7" xfId="428"/>
    <cellStyle name="チェック セル 8" xfId="429"/>
    <cellStyle name="チェック セル 9" xfId="430"/>
    <cellStyle name="どちらでもない" xfId="431"/>
    <cellStyle name="どちらでもない 10" xfId="432"/>
    <cellStyle name="どちらでもない 11" xfId="433"/>
    <cellStyle name="どちらでもない 12" xfId="434"/>
    <cellStyle name="どちらでもない 13" xfId="435"/>
    <cellStyle name="どちらでもない 14" xfId="436"/>
    <cellStyle name="どちらでもない 15" xfId="437"/>
    <cellStyle name="どちらでもない 2" xfId="438"/>
    <cellStyle name="どちらでもない 3" xfId="439"/>
    <cellStyle name="どちらでもない 3 2" xfId="440"/>
    <cellStyle name="どちらでもない 4" xfId="441"/>
    <cellStyle name="どちらでもない 5" xfId="442"/>
    <cellStyle name="どちらでもない 6" xfId="443"/>
    <cellStyle name="どちらでもない 7" xfId="444"/>
    <cellStyle name="どちらでもない 8" xfId="445"/>
    <cellStyle name="どちらでもない 9" xfId="446"/>
    <cellStyle name="Percent" xfId="447"/>
    <cellStyle name="メモ" xfId="448"/>
    <cellStyle name="メモ 10" xfId="449"/>
    <cellStyle name="メモ 11" xfId="450"/>
    <cellStyle name="メモ 12" xfId="451"/>
    <cellStyle name="メモ 13" xfId="452"/>
    <cellStyle name="メモ 14" xfId="453"/>
    <cellStyle name="メモ 15" xfId="454"/>
    <cellStyle name="メモ 2" xfId="455"/>
    <cellStyle name="メモ 3" xfId="456"/>
    <cellStyle name="メモ 3 2" xfId="457"/>
    <cellStyle name="メモ 4" xfId="458"/>
    <cellStyle name="メモ 5" xfId="459"/>
    <cellStyle name="メモ 6" xfId="460"/>
    <cellStyle name="メモ 7" xfId="461"/>
    <cellStyle name="メモ 8" xfId="462"/>
    <cellStyle name="メモ 9" xfId="463"/>
    <cellStyle name="リンク セル" xfId="464"/>
    <cellStyle name="リンク セル 10" xfId="465"/>
    <cellStyle name="リンク セル 11" xfId="466"/>
    <cellStyle name="リンク セル 12" xfId="467"/>
    <cellStyle name="リンク セル 13" xfId="468"/>
    <cellStyle name="リンク セル 14" xfId="469"/>
    <cellStyle name="リンク セル 15" xfId="470"/>
    <cellStyle name="リンク セル 2" xfId="471"/>
    <cellStyle name="リンク セル 3" xfId="472"/>
    <cellStyle name="リンク セル 3 2" xfId="473"/>
    <cellStyle name="リンク セル 4" xfId="474"/>
    <cellStyle name="リンク セル 5" xfId="475"/>
    <cellStyle name="リンク セル 6" xfId="476"/>
    <cellStyle name="リンク セル 7" xfId="477"/>
    <cellStyle name="リンク セル 8" xfId="478"/>
    <cellStyle name="リンク セル 9" xfId="479"/>
    <cellStyle name="悪い" xfId="480"/>
    <cellStyle name="悪い 10" xfId="481"/>
    <cellStyle name="悪い 11" xfId="482"/>
    <cellStyle name="悪い 12" xfId="483"/>
    <cellStyle name="悪い 13" xfId="484"/>
    <cellStyle name="悪い 14" xfId="485"/>
    <cellStyle name="悪い 15" xfId="486"/>
    <cellStyle name="悪い 2" xfId="487"/>
    <cellStyle name="悪い 3" xfId="488"/>
    <cellStyle name="悪い 3 2" xfId="489"/>
    <cellStyle name="悪い 4" xfId="490"/>
    <cellStyle name="悪い 5" xfId="491"/>
    <cellStyle name="悪い 6" xfId="492"/>
    <cellStyle name="悪い 7" xfId="493"/>
    <cellStyle name="悪い 8" xfId="494"/>
    <cellStyle name="悪い 9" xfId="495"/>
    <cellStyle name="計算" xfId="496"/>
    <cellStyle name="計算 10" xfId="497"/>
    <cellStyle name="計算 11" xfId="498"/>
    <cellStyle name="計算 12" xfId="499"/>
    <cellStyle name="計算 13" xfId="500"/>
    <cellStyle name="計算 14" xfId="501"/>
    <cellStyle name="計算 15" xfId="502"/>
    <cellStyle name="計算 2" xfId="503"/>
    <cellStyle name="計算 3" xfId="504"/>
    <cellStyle name="計算 3 2" xfId="505"/>
    <cellStyle name="計算 4" xfId="506"/>
    <cellStyle name="計算 5" xfId="507"/>
    <cellStyle name="計算 6" xfId="508"/>
    <cellStyle name="計算 7" xfId="509"/>
    <cellStyle name="計算 8" xfId="510"/>
    <cellStyle name="計算 9" xfId="511"/>
    <cellStyle name="警告文" xfId="512"/>
    <cellStyle name="警告文 10" xfId="513"/>
    <cellStyle name="警告文 11" xfId="514"/>
    <cellStyle name="警告文 12" xfId="515"/>
    <cellStyle name="警告文 13" xfId="516"/>
    <cellStyle name="警告文 14" xfId="517"/>
    <cellStyle name="警告文 15" xfId="518"/>
    <cellStyle name="警告文 2" xfId="519"/>
    <cellStyle name="警告文 3" xfId="520"/>
    <cellStyle name="警告文 3 2" xfId="521"/>
    <cellStyle name="警告文 4" xfId="522"/>
    <cellStyle name="警告文 5" xfId="523"/>
    <cellStyle name="警告文 6" xfId="524"/>
    <cellStyle name="警告文 7" xfId="525"/>
    <cellStyle name="警告文 8" xfId="526"/>
    <cellStyle name="警告文 9" xfId="527"/>
    <cellStyle name="Comma [0]" xfId="528"/>
    <cellStyle name="Comma" xfId="529"/>
    <cellStyle name="見出し 1" xfId="530"/>
    <cellStyle name="見出し 1 10" xfId="531"/>
    <cellStyle name="見出し 1 11" xfId="532"/>
    <cellStyle name="見出し 1 12" xfId="533"/>
    <cellStyle name="見出し 1 13" xfId="534"/>
    <cellStyle name="見出し 1 14" xfId="535"/>
    <cellStyle name="見出し 1 15" xfId="536"/>
    <cellStyle name="見出し 1 2" xfId="537"/>
    <cellStyle name="見出し 1 3" xfId="538"/>
    <cellStyle name="見出し 1 3 2" xfId="539"/>
    <cellStyle name="見出し 1 4" xfId="540"/>
    <cellStyle name="見出し 1 5" xfId="541"/>
    <cellStyle name="見出し 1 6" xfId="542"/>
    <cellStyle name="見出し 1 7" xfId="543"/>
    <cellStyle name="見出し 1 8" xfId="544"/>
    <cellStyle name="見出し 1 9" xfId="545"/>
    <cellStyle name="見出し 2" xfId="546"/>
    <cellStyle name="見出し 2 10" xfId="547"/>
    <cellStyle name="見出し 2 11" xfId="548"/>
    <cellStyle name="見出し 2 12" xfId="549"/>
    <cellStyle name="見出し 2 13" xfId="550"/>
    <cellStyle name="見出し 2 14" xfId="551"/>
    <cellStyle name="見出し 2 15" xfId="552"/>
    <cellStyle name="見出し 2 2" xfId="553"/>
    <cellStyle name="見出し 2 3" xfId="554"/>
    <cellStyle name="見出し 2 3 2" xfId="555"/>
    <cellStyle name="見出し 2 4" xfId="556"/>
    <cellStyle name="見出し 2 5" xfId="557"/>
    <cellStyle name="見出し 2 6" xfId="558"/>
    <cellStyle name="見出し 2 7" xfId="559"/>
    <cellStyle name="見出し 2 8" xfId="560"/>
    <cellStyle name="見出し 2 9" xfId="561"/>
    <cellStyle name="見出し 3" xfId="562"/>
    <cellStyle name="見出し 3 10" xfId="563"/>
    <cellStyle name="見出し 3 11" xfId="564"/>
    <cellStyle name="見出し 3 12" xfId="565"/>
    <cellStyle name="見出し 3 13" xfId="566"/>
    <cellStyle name="見出し 3 14" xfId="567"/>
    <cellStyle name="見出し 3 15" xfId="568"/>
    <cellStyle name="見出し 3 2" xfId="569"/>
    <cellStyle name="見出し 3 3" xfId="570"/>
    <cellStyle name="見出し 3 3 2" xfId="571"/>
    <cellStyle name="見出し 3 4" xfId="572"/>
    <cellStyle name="見出し 3 5" xfId="573"/>
    <cellStyle name="見出し 3 6" xfId="574"/>
    <cellStyle name="見出し 3 7" xfId="575"/>
    <cellStyle name="見出し 3 8" xfId="576"/>
    <cellStyle name="見出し 3 9" xfId="577"/>
    <cellStyle name="見出し 4" xfId="578"/>
    <cellStyle name="見出し 4 10" xfId="579"/>
    <cellStyle name="見出し 4 11" xfId="580"/>
    <cellStyle name="見出し 4 12" xfId="581"/>
    <cellStyle name="見出し 4 13" xfId="582"/>
    <cellStyle name="見出し 4 14" xfId="583"/>
    <cellStyle name="見出し 4 15" xfId="584"/>
    <cellStyle name="見出し 4 2" xfId="585"/>
    <cellStyle name="見出し 4 3" xfId="586"/>
    <cellStyle name="見出し 4 3 2" xfId="587"/>
    <cellStyle name="見出し 4 4" xfId="588"/>
    <cellStyle name="見出し 4 5" xfId="589"/>
    <cellStyle name="見出し 4 6" xfId="590"/>
    <cellStyle name="見出し 4 7" xfId="591"/>
    <cellStyle name="見出し 4 8" xfId="592"/>
    <cellStyle name="見出し 4 9" xfId="593"/>
    <cellStyle name="集計" xfId="594"/>
    <cellStyle name="集計 10" xfId="595"/>
    <cellStyle name="集計 11" xfId="596"/>
    <cellStyle name="集計 12" xfId="597"/>
    <cellStyle name="集計 13" xfId="598"/>
    <cellStyle name="集計 14" xfId="599"/>
    <cellStyle name="集計 15" xfId="600"/>
    <cellStyle name="集計 2" xfId="601"/>
    <cellStyle name="集計 3" xfId="602"/>
    <cellStyle name="集計 3 2" xfId="603"/>
    <cellStyle name="集計 4" xfId="604"/>
    <cellStyle name="集計 5" xfId="605"/>
    <cellStyle name="集計 6" xfId="606"/>
    <cellStyle name="集計 7" xfId="607"/>
    <cellStyle name="集計 8" xfId="608"/>
    <cellStyle name="集計 9" xfId="609"/>
    <cellStyle name="出力" xfId="610"/>
    <cellStyle name="出力 10" xfId="611"/>
    <cellStyle name="出力 11" xfId="612"/>
    <cellStyle name="出力 12" xfId="613"/>
    <cellStyle name="出力 13" xfId="614"/>
    <cellStyle name="出力 14" xfId="615"/>
    <cellStyle name="出力 15" xfId="616"/>
    <cellStyle name="出力 2" xfId="617"/>
    <cellStyle name="出力 3" xfId="618"/>
    <cellStyle name="出力 3 2" xfId="619"/>
    <cellStyle name="出力 4" xfId="620"/>
    <cellStyle name="出力 5" xfId="621"/>
    <cellStyle name="出力 6" xfId="622"/>
    <cellStyle name="出力 7" xfId="623"/>
    <cellStyle name="出力 8" xfId="624"/>
    <cellStyle name="出力 9" xfId="625"/>
    <cellStyle name="説明文" xfId="626"/>
    <cellStyle name="説明文 10" xfId="627"/>
    <cellStyle name="説明文 11" xfId="628"/>
    <cellStyle name="説明文 12" xfId="629"/>
    <cellStyle name="説明文 13" xfId="630"/>
    <cellStyle name="説明文 14" xfId="631"/>
    <cellStyle name="説明文 15" xfId="632"/>
    <cellStyle name="説明文 2" xfId="633"/>
    <cellStyle name="説明文 3" xfId="634"/>
    <cellStyle name="説明文 3 2" xfId="635"/>
    <cellStyle name="説明文 4" xfId="636"/>
    <cellStyle name="説明文 5" xfId="637"/>
    <cellStyle name="説明文 6" xfId="638"/>
    <cellStyle name="説明文 7" xfId="639"/>
    <cellStyle name="説明文 8" xfId="640"/>
    <cellStyle name="説明文 9" xfId="641"/>
    <cellStyle name="Currency [0]" xfId="642"/>
    <cellStyle name="Currency" xfId="643"/>
    <cellStyle name="入力" xfId="644"/>
    <cellStyle name="入力 10" xfId="645"/>
    <cellStyle name="入力 11" xfId="646"/>
    <cellStyle name="入力 12" xfId="647"/>
    <cellStyle name="入力 13" xfId="648"/>
    <cellStyle name="入力 14" xfId="649"/>
    <cellStyle name="入力 15" xfId="650"/>
    <cellStyle name="入力 2" xfId="651"/>
    <cellStyle name="入力 3" xfId="652"/>
    <cellStyle name="入力 3 2" xfId="653"/>
    <cellStyle name="入力 4" xfId="654"/>
    <cellStyle name="入力 5" xfId="655"/>
    <cellStyle name="入力 6" xfId="656"/>
    <cellStyle name="入力 7" xfId="657"/>
    <cellStyle name="入力 8" xfId="658"/>
    <cellStyle name="入力 9" xfId="659"/>
    <cellStyle name="標準 10" xfId="660"/>
    <cellStyle name="標準 11" xfId="661"/>
    <cellStyle name="標準 12" xfId="662"/>
    <cellStyle name="標準 13" xfId="663"/>
    <cellStyle name="標準 14" xfId="664"/>
    <cellStyle name="標準 15" xfId="665"/>
    <cellStyle name="標準 16" xfId="666"/>
    <cellStyle name="標準 2" xfId="667"/>
    <cellStyle name="標準 2 2" xfId="668"/>
    <cellStyle name="標準 3" xfId="669"/>
    <cellStyle name="標準 4" xfId="670"/>
    <cellStyle name="標準 5" xfId="671"/>
    <cellStyle name="標準 6" xfId="672"/>
    <cellStyle name="標準 7" xfId="673"/>
    <cellStyle name="標準 8" xfId="674"/>
    <cellStyle name="標準 9" xfId="675"/>
    <cellStyle name="標準_統計表5-8･13-16･  参考表1-2" xfId="676"/>
    <cellStyle name="良い" xfId="677"/>
    <cellStyle name="良い 10" xfId="678"/>
    <cellStyle name="良い 11" xfId="679"/>
    <cellStyle name="良い 12" xfId="680"/>
    <cellStyle name="良い 13" xfId="681"/>
    <cellStyle name="良い 14" xfId="682"/>
    <cellStyle name="良い 15" xfId="683"/>
    <cellStyle name="良い 2" xfId="684"/>
    <cellStyle name="良い 3" xfId="685"/>
    <cellStyle name="良い 3 2" xfId="686"/>
    <cellStyle name="良い 4" xfId="687"/>
    <cellStyle name="良い 5" xfId="688"/>
    <cellStyle name="良い 6" xfId="689"/>
    <cellStyle name="良い 7" xfId="690"/>
    <cellStyle name="良い 8" xfId="691"/>
    <cellStyle name="良い 9" xfId="6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view="pageBreakPreview" zoomScaleSheetLayoutView="100" zoomScalePageLayoutView="0" workbookViewId="0" topLeftCell="A1">
      <selection activeCell="L2" sqref="L2"/>
    </sheetView>
  </sheetViews>
  <sheetFormatPr defaultColWidth="8.66015625" defaultRowHeight="18"/>
  <cols>
    <col min="1" max="1" width="4.5" style="11" customWidth="1"/>
    <col min="2" max="2" width="7.66015625" style="11" customWidth="1"/>
    <col min="3" max="4" width="8.66015625" style="11" customWidth="1"/>
    <col min="5" max="11" width="7.66015625" style="11" customWidth="1"/>
    <col min="12" max="12" width="4.5" style="11" customWidth="1"/>
    <col min="13" max="13" width="7.66015625" style="11" customWidth="1"/>
    <col min="14" max="15" width="8.66015625" style="11" customWidth="1"/>
    <col min="16" max="22" width="7.66015625" style="11" customWidth="1"/>
    <col min="23" max="23" width="7.16015625" style="2" customWidth="1"/>
    <col min="24" max="16384" width="8.83203125" style="2" customWidth="1"/>
  </cols>
  <sheetData>
    <row r="1" spans="1:22" ht="13.5">
      <c r="A1" s="3"/>
      <c r="B1" s="3"/>
      <c r="C1" s="3"/>
      <c r="D1" s="3"/>
      <c r="E1" s="3"/>
      <c r="F1" s="3"/>
      <c r="G1" s="3"/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3.5">
      <c r="A2" s="3"/>
      <c r="B2" s="3"/>
      <c r="C2" s="3"/>
      <c r="D2" s="4"/>
      <c r="E2" s="4"/>
      <c r="F2" s="3"/>
      <c r="G2" s="3"/>
      <c r="H2" s="63"/>
      <c r="I2" s="3"/>
      <c r="J2" s="4"/>
      <c r="K2" s="76" t="s">
        <v>8</v>
      </c>
      <c r="L2" s="29" t="s">
        <v>64</v>
      </c>
      <c r="M2" s="3"/>
      <c r="O2" s="3"/>
      <c r="P2" s="4"/>
      <c r="Q2" s="3"/>
      <c r="R2" s="3"/>
      <c r="S2" s="3"/>
      <c r="T2" s="3"/>
      <c r="U2" s="3"/>
      <c r="V2" s="3"/>
      <c r="W2" s="1"/>
    </row>
    <row r="3" spans="1:23" ht="15">
      <c r="A3" s="3"/>
      <c r="B3" s="4"/>
      <c r="C3" s="3"/>
      <c r="D3" s="4"/>
      <c r="E3" s="13"/>
      <c r="F3" s="3"/>
      <c r="G3" s="64"/>
      <c r="I3" s="20"/>
      <c r="J3" s="4"/>
      <c r="K3" s="44" t="s">
        <v>11</v>
      </c>
      <c r="L3" s="45" t="s">
        <v>12</v>
      </c>
      <c r="M3" s="4"/>
      <c r="O3" s="4"/>
      <c r="P3" s="4"/>
      <c r="Q3" s="4"/>
      <c r="R3" s="13"/>
      <c r="S3" s="4"/>
      <c r="T3" s="4"/>
      <c r="U3" s="4"/>
      <c r="V3" s="14"/>
      <c r="W3" s="4"/>
    </row>
    <row r="4" spans="1:22" ht="14.25">
      <c r="A4" s="5"/>
      <c r="B4" s="5"/>
      <c r="C4" s="5"/>
      <c r="D4" s="5"/>
      <c r="E4" s="5"/>
      <c r="F4" s="5"/>
      <c r="G4" s="15"/>
      <c r="H4" s="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/>
      <c r="U4" s="3"/>
      <c r="V4" s="3"/>
    </row>
    <row r="5" spans="1:22" ht="17.25" customHeight="1">
      <c r="A5" s="112" t="s">
        <v>36</v>
      </c>
      <c r="B5" s="113"/>
      <c r="C5" s="39" t="s">
        <v>20</v>
      </c>
      <c r="D5" s="39" t="s">
        <v>21</v>
      </c>
      <c r="E5" s="116" t="s">
        <v>10</v>
      </c>
      <c r="F5" s="117"/>
      <c r="G5" s="117"/>
      <c r="H5" s="117"/>
      <c r="I5" s="117"/>
      <c r="J5" s="117"/>
      <c r="K5" s="117"/>
      <c r="L5" s="112" t="s">
        <v>36</v>
      </c>
      <c r="M5" s="113"/>
      <c r="N5" s="24" t="s">
        <v>20</v>
      </c>
      <c r="O5" s="39" t="s">
        <v>21</v>
      </c>
      <c r="P5" s="116" t="s">
        <v>10</v>
      </c>
      <c r="Q5" s="117"/>
      <c r="R5" s="117"/>
      <c r="S5" s="117"/>
      <c r="T5" s="117"/>
      <c r="U5" s="117"/>
      <c r="V5" s="117"/>
    </row>
    <row r="6" spans="1:22" ht="14.25">
      <c r="A6" s="114" t="s">
        <v>38</v>
      </c>
      <c r="B6" s="115"/>
      <c r="C6" s="41" t="s">
        <v>23</v>
      </c>
      <c r="D6" s="41" t="s">
        <v>35</v>
      </c>
      <c r="E6" s="39" t="s">
        <v>20</v>
      </c>
      <c r="F6" s="39" t="s">
        <v>15</v>
      </c>
      <c r="G6" s="39" t="s">
        <v>16</v>
      </c>
      <c r="H6" s="39" t="s">
        <v>17</v>
      </c>
      <c r="I6" s="39" t="s">
        <v>18</v>
      </c>
      <c r="J6" s="39" t="s">
        <v>19</v>
      </c>
      <c r="K6" s="54" t="s">
        <v>22</v>
      </c>
      <c r="L6" s="114" t="s">
        <v>38</v>
      </c>
      <c r="M6" s="115"/>
      <c r="N6" s="56" t="s">
        <v>23</v>
      </c>
      <c r="O6" s="41" t="s">
        <v>35</v>
      </c>
      <c r="P6" s="39" t="s">
        <v>20</v>
      </c>
      <c r="Q6" s="39" t="s">
        <v>15</v>
      </c>
      <c r="R6" s="39" t="s">
        <v>16</v>
      </c>
      <c r="S6" s="39" t="s">
        <v>17</v>
      </c>
      <c r="T6" s="39" t="s">
        <v>18</v>
      </c>
      <c r="U6" s="39" t="s">
        <v>19</v>
      </c>
      <c r="V6" s="54" t="s">
        <v>22</v>
      </c>
    </row>
    <row r="7" spans="1:22" ht="14.25">
      <c r="A7" s="23"/>
      <c r="B7" s="23"/>
      <c r="C7" s="17"/>
      <c r="D7" s="41" t="s">
        <v>34</v>
      </c>
      <c r="E7" s="41" t="s">
        <v>23</v>
      </c>
      <c r="F7" s="41" t="s">
        <v>26</v>
      </c>
      <c r="G7" s="41" t="s">
        <v>27</v>
      </c>
      <c r="H7" s="41" t="s">
        <v>29</v>
      </c>
      <c r="I7" s="41" t="s">
        <v>30</v>
      </c>
      <c r="J7" s="46" t="s">
        <v>31</v>
      </c>
      <c r="K7" s="55" t="s">
        <v>32</v>
      </c>
      <c r="L7" s="23"/>
      <c r="M7" s="69"/>
      <c r="N7" s="21"/>
      <c r="O7" s="41" t="s">
        <v>34</v>
      </c>
      <c r="P7" s="41" t="s">
        <v>23</v>
      </c>
      <c r="Q7" s="41" t="s">
        <v>26</v>
      </c>
      <c r="R7" s="41" t="s">
        <v>27</v>
      </c>
      <c r="S7" s="41" t="s">
        <v>29</v>
      </c>
      <c r="T7" s="41" t="s">
        <v>30</v>
      </c>
      <c r="U7" s="46" t="s">
        <v>31</v>
      </c>
      <c r="V7" s="55" t="s">
        <v>32</v>
      </c>
    </row>
    <row r="8" spans="1:22" ht="14.25">
      <c r="A8" s="5"/>
      <c r="B8" s="5"/>
      <c r="C8" s="7"/>
      <c r="D8" s="7"/>
      <c r="E8" s="8"/>
      <c r="F8" s="8"/>
      <c r="G8" s="8"/>
      <c r="H8" s="8"/>
      <c r="I8" s="8"/>
      <c r="J8" s="9"/>
      <c r="K8" s="57" t="s">
        <v>33</v>
      </c>
      <c r="L8" s="5"/>
      <c r="M8" s="6"/>
      <c r="N8" s="60"/>
      <c r="O8" s="7"/>
      <c r="P8" s="8"/>
      <c r="Q8" s="8"/>
      <c r="R8" s="8"/>
      <c r="S8" s="8"/>
      <c r="T8" s="8"/>
      <c r="U8" s="9"/>
      <c r="V8" s="57" t="s">
        <v>33</v>
      </c>
    </row>
    <row r="9" spans="1:22" ht="24.75" customHeight="1">
      <c r="A9" s="10"/>
      <c r="B9" s="18"/>
      <c r="C9" s="42"/>
      <c r="D9" s="43"/>
      <c r="E9" s="43"/>
      <c r="F9" s="77" t="s">
        <v>20</v>
      </c>
      <c r="G9" s="49" t="s">
        <v>23</v>
      </c>
      <c r="H9" s="43"/>
      <c r="I9" s="43"/>
      <c r="J9" s="43"/>
      <c r="K9" s="43"/>
      <c r="L9" s="10"/>
      <c r="M9" s="70"/>
      <c r="N9" s="43"/>
      <c r="O9" s="43"/>
      <c r="P9" s="43"/>
      <c r="Q9" s="77" t="s">
        <v>6</v>
      </c>
      <c r="R9" s="47"/>
      <c r="S9" s="43"/>
      <c r="T9" s="43"/>
      <c r="U9" s="43"/>
      <c r="V9" s="43"/>
    </row>
    <row r="10" spans="1:22" ht="18" customHeight="1">
      <c r="A10" s="59" t="s">
        <v>48</v>
      </c>
      <c r="B10" s="30" t="s">
        <v>24</v>
      </c>
      <c r="C10" s="80">
        <v>1901440</v>
      </c>
      <c r="D10" s="26">
        <v>1880507</v>
      </c>
      <c r="E10" s="81">
        <v>20933</v>
      </c>
      <c r="F10" s="81">
        <v>20615</v>
      </c>
      <c r="G10" s="81">
        <v>274</v>
      </c>
      <c r="H10" s="81">
        <v>44</v>
      </c>
      <c r="I10" s="26" t="s">
        <v>41</v>
      </c>
      <c r="J10" s="26" t="s">
        <v>41</v>
      </c>
      <c r="K10" s="26" t="s">
        <v>41</v>
      </c>
      <c r="L10" s="59" t="s">
        <v>48</v>
      </c>
      <c r="M10" s="71" t="s">
        <v>24</v>
      </c>
      <c r="N10" s="81">
        <v>62663</v>
      </c>
      <c r="O10" s="26">
        <v>61929</v>
      </c>
      <c r="P10" s="81">
        <v>734</v>
      </c>
      <c r="Q10" s="81">
        <v>725</v>
      </c>
      <c r="R10" s="81">
        <v>9</v>
      </c>
      <c r="S10" s="26" t="s">
        <v>40</v>
      </c>
      <c r="T10" s="26" t="s">
        <v>41</v>
      </c>
      <c r="U10" s="26" t="s">
        <v>41</v>
      </c>
      <c r="V10" s="26" t="s">
        <v>41</v>
      </c>
    </row>
    <row r="11" spans="1:22" ht="18" customHeight="1">
      <c r="A11" s="65" t="s">
        <v>49</v>
      </c>
      <c r="B11" s="32" t="s">
        <v>50</v>
      </c>
      <c r="C11" s="33">
        <v>1431577</v>
      </c>
      <c r="D11" s="26">
        <v>1413629</v>
      </c>
      <c r="E11" s="26">
        <v>17948</v>
      </c>
      <c r="F11" s="26">
        <v>17612</v>
      </c>
      <c r="G11" s="26">
        <v>307</v>
      </c>
      <c r="H11" s="26">
        <v>29</v>
      </c>
      <c r="I11" s="26" t="s">
        <v>40</v>
      </c>
      <c r="J11" s="26" t="s">
        <v>40</v>
      </c>
      <c r="K11" s="26" t="s">
        <v>41</v>
      </c>
      <c r="L11" s="65" t="s">
        <v>49</v>
      </c>
      <c r="M11" s="72" t="s">
        <v>50</v>
      </c>
      <c r="N11" s="26">
        <v>93501</v>
      </c>
      <c r="O11" s="26">
        <v>92234</v>
      </c>
      <c r="P11" s="26">
        <v>1267</v>
      </c>
      <c r="Q11" s="26">
        <v>1252</v>
      </c>
      <c r="R11" s="26">
        <v>15</v>
      </c>
      <c r="S11" s="26" t="s">
        <v>40</v>
      </c>
      <c r="T11" s="26" t="s">
        <v>40</v>
      </c>
      <c r="U11" s="26" t="s">
        <v>40</v>
      </c>
      <c r="V11" s="26" t="s">
        <v>41</v>
      </c>
    </row>
    <row r="12" spans="1:22" ht="18" customHeight="1">
      <c r="A12" s="66" t="s">
        <v>51</v>
      </c>
      <c r="B12" s="31" t="s">
        <v>0</v>
      </c>
      <c r="C12" s="33">
        <v>1187064</v>
      </c>
      <c r="D12" s="26">
        <v>1166596</v>
      </c>
      <c r="E12" s="26">
        <v>20468</v>
      </c>
      <c r="F12" s="26">
        <v>19475</v>
      </c>
      <c r="G12" s="26">
        <v>883</v>
      </c>
      <c r="H12" s="26">
        <v>102</v>
      </c>
      <c r="I12" s="26">
        <v>5</v>
      </c>
      <c r="J12" s="26" t="s">
        <v>40</v>
      </c>
      <c r="K12" s="26">
        <v>3</v>
      </c>
      <c r="L12" s="66" t="s">
        <v>51</v>
      </c>
      <c r="M12" s="73" t="s">
        <v>0</v>
      </c>
      <c r="N12" s="26">
        <v>100053</v>
      </c>
      <c r="O12" s="26">
        <v>97909</v>
      </c>
      <c r="P12" s="26">
        <v>2144</v>
      </c>
      <c r="Q12" s="26">
        <v>2010</v>
      </c>
      <c r="R12" s="26">
        <v>127</v>
      </c>
      <c r="S12" s="26">
        <v>7</v>
      </c>
      <c r="T12" s="26" t="s">
        <v>40</v>
      </c>
      <c r="U12" s="26" t="s">
        <v>40</v>
      </c>
      <c r="V12" s="26" t="s">
        <v>40</v>
      </c>
    </row>
    <row r="13" spans="1:22" ht="18" customHeight="1">
      <c r="A13" s="79" t="s">
        <v>7</v>
      </c>
      <c r="B13" s="32" t="s">
        <v>58</v>
      </c>
      <c r="C13" s="82">
        <v>1062530</v>
      </c>
      <c r="D13" s="83">
        <v>1038400</v>
      </c>
      <c r="E13" s="81">
        <v>24130</v>
      </c>
      <c r="F13" s="83">
        <v>23468</v>
      </c>
      <c r="G13" s="83">
        <v>648</v>
      </c>
      <c r="H13" s="83">
        <v>14</v>
      </c>
      <c r="I13" s="26" t="s">
        <v>40</v>
      </c>
      <c r="J13" s="26" t="s">
        <v>40</v>
      </c>
      <c r="K13" s="26" t="s">
        <v>40</v>
      </c>
      <c r="L13" s="79" t="s">
        <v>7</v>
      </c>
      <c r="M13" s="72" t="s">
        <v>58</v>
      </c>
      <c r="N13" s="83">
        <v>153440</v>
      </c>
      <c r="O13" s="83">
        <v>148516</v>
      </c>
      <c r="P13" s="81">
        <f>SUM(Q13:V13)</f>
        <v>4924</v>
      </c>
      <c r="Q13" s="83">
        <v>4795</v>
      </c>
      <c r="R13" s="83">
        <v>129</v>
      </c>
      <c r="S13" s="26" t="s">
        <v>40</v>
      </c>
      <c r="T13" s="26" t="s">
        <v>40</v>
      </c>
      <c r="U13" s="26" t="s">
        <v>40</v>
      </c>
      <c r="V13" s="26" t="s">
        <v>40</v>
      </c>
    </row>
    <row r="14" spans="1:22" ht="18" customHeight="1">
      <c r="A14" s="65" t="s">
        <v>54</v>
      </c>
      <c r="B14" s="32" t="s">
        <v>59</v>
      </c>
      <c r="C14" s="82">
        <v>1092674</v>
      </c>
      <c r="D14" s="83">
        <v>1068135</v>
      </c>
      <c r="E14" s="81">
        <v>24539</v>
      </c>
      <c r="F14" s="83">
        <v>23856</v>
      </c>
      <c r="G14" s="83">
        <v>671</v>
      </c>
      <c r="H14" s="83">
        <v>8</v>
      </c>
      <c r="I14" s="83">
        <v>2</v>
      </c>
      <c r="J14" s="83">
        <v>2</v>
      </c>
      <c r="K14" s="26" t="s">
        <v>40</v>
      </c>
      <c r="L14" s="65" t="s">
        <v>54</v>
      </c>
      <c r="M14" s="72" t="s">
        <v>59</v>
      </c>
      <c r="N14" s="83">
        <v>170775</v>
      </c>
      <c r="O14" s="83">
        <v>165241</v>
      </c>
      <c r="P14" s="81">
        <f>SUM(Q14:V14)</f>
        <v>5534</v>
      </c>
      <c r="Q14" s="83">
        <v>5358</v>
      </c>
      <c r="R14" s="83">
        <v>171</v>
      </c>
      <c r="S14" s="83">
        <v>5</v>
      </c>
      <c r="T14" s="26" t="s">
        <v>40</v>
      </c>
      <c r="U14" s="26" t="s">
        <v>40</v>
      </c>
      <c r="V14" s="26" t="s">
        <v>40</v>
      </c>
    </row>
    <row r="15" spans="1:22" ht="18" customHeight="1">
      <c r="A15" s="65" t="s">
        <v>55</v>
      </c>
      <c r="B15" s="32" t="s">
        <v>60</v>
      </c>
      <c r="C15" s="82">
        <v>1089818</v>
      </c>
      <c r="D15" s="83">
        <v>1065737</v>
      </c>
      <c r="E15" s="81">
        <v>24081</v>
      </c>
      <c r="F15" s="83">
        <v>23453</v>
      </c>
      <c r="G15" s="83">
        <v>605</v>
      </c>
      <c r="H15" s="83">
        <v>20</v>
      </c>
      <c r="I15" s="83">
        <v>3</v>
      </c>
      <c r="J15" s="26" t="s">
        <v>40</v>
      </c>
      <c r="K15" s="26" t="s">
        <v>40</v>
      </c>
      <c r="L15" s="65" t="s">
        <v>55</v>
      </c>
      <c r="M15" s="72" t="s">
        <v>60</v>
      </c>
      <c r="N15" s="83">
        <v>186568</v>
      </c>
      <c r="O15" s="83">
        <v>180793</v>
      </c>
      <c r="P15" s="81">
        <f>SUM(Q15:V15)</f>
        <v>5775</v>
      </c>
      <c r="Q15" s="83">
        <v>5575</v>
      </c>
      <c r="R15" s="83">
        <v>192</v>
      </c>
      <c r="S15" s="83">
        <v>8</v>
      </c>
      <c r="T15" s="26" t="s">
        <v>40</v>
      </c>
      <c r="U15" s="26" t="s">
        <v>40</v>
      </c>
      <c r="V15" s="26" t="s">
        <v>40</v>
      </c>
    </row>
    <row r="16" spans="1:22" ht="18" customHeight="1">
      <c r="A16" s="65" t="s">
        <v>56</v>
      </c>
      <c r="B16" s="32" t="s">
        <v>61</v>
      </c>
      <c r="C16" s="82">
        <v>1091156</v>
      </c>
      <c r="D16" s="83">
        <v>1068797</v>
      </c>
      <c r="E16" s="81">
        <v>22359</v>
      </c>
      <c r="F16" s="83">
        <v>21848</v>
      </c>
      <c r="G16" s="83">
        <v>491</v>
      </c>
      <c r="H16" s="83">
        <v>15</v>
      </c>
      <c r="I16" s="83">
        <v>5</v>
      </c>
      <c r="J16" s="26" t="s">
        <v>40</v>
      </c>
      <c r="K16" s="26" t="s">
        <v>40</v>
      </c>
      <c r="L16" s="65" t="s">
        <v>56</v>
      </c>
      <c r="M16" s="72" t="s">
        <v>61</v>
      </c>
      <c r="N16" s="83">
        <v>200328</v>
      </c>
      <c r="O16" s="83">
        <v>194972</v>
      </c>
      <c r="P16" s="81">
        <f>SUM(Q16:V16)</f>
        <v>5356</v>
      </c>
      <c r="Q16" s="83">
        <v>5256</v>
      </c>
      <c r="R16" s="83">
        <v>100</v>
      </c>
      <c r="S16" s="26" t="s">
        <v>40</v>
      </c>
      <c r="T16" s="26" t="s">
        <v>40</v>
      </c>
      <c r="U16" s="26" t="s">
        <v>40</v>
      </c>
      <c r="V16" s="26" t="s">
        <v>40</v>
      </c>
    </row>
    <row r="17" spans="1:22" ht="18" customHeight="1">
      <c r="A17" s="65" t="s">
        <v>57</v>
      </c>
      <c r="B17" s="32" t="s">
        <v>62</v>
      </c>
      <c r="C17" s="84">
        <v>1070035</v>
      </c>
      <c r="D17" s="85">
        <v>1049141</v>
      </c>
      <c r="E17" s="40">
        <v>20894</v>
      </c>
      <c r="F17" s="85">
        <v>20433</v>
      </c>
      <c r="G17" s="85">
        <v>446</v>
      </c>
      <c r="H17" s="85">
        <v>14</v>
      </c>
      <c r="I17" s="26" t="s">
        <v>40</v>
      </c>
      <c r="J17" s="85">
        <v>1</v>
      </c>
      <c r="K17" s="26" t="s">
        <v>40</v>
      </c>
      <c r="L17" s="65" t="s">
        <v>57</v>
      </c>
      <c r="M17" s="72" t="s">
        <v>62</v>
      </c>
      <c r="N17" s="85">
        <v>209706</v>
      </c>
      <c r="O17" s="85">
        <v>204531</v>
      </c>
      <c r="P17" s="89">
        <v>5175</v>
      </c>
      <c r="Q17" s="89">
        <v>5070</v>
      </c>
      <c r="R17" s="85">
        <v>105</v>
      </c>
      <c r="S17" s="26" t="s">
        <v>40</v>
      </c>
      <c r="T17" s="26" t="s">
        <v>40</v>
      </c>
      <c r="U17" s="26" t="s">
        <v>40</v>
      </c>
      <c r="V17" s="26" t="s">
        <v>40</v>
      </c>
    </row>
    <row r="18" spans="1:22" ht="24.75" customHeight="1">
      <c r="A18" s="58"/>
      <c r="B18" s="28"/>
      <c r="C18" s="18"/>
      <c r="D18" s="3"/>
      <c r="E18" s="3"/>
      <c r="F18" s="78" t="s">
        <v>3</v>
      </c>
      <c r="G18" s="50" t="s">
        <v>13</v>
      </c>
      <c r="H18" s="4"/>
      <c r="I18" s="4"/>
      <c r="J18" s="4"/>
      <c r="K18" s="4"/>
      <c r="L18" s="58"/>
      <c r="M18" s="25"/>
      <c r="N18" s="4"/>
      <c r="O18" s="4"/>
      <c r="P18" s="4"/>
      <c r="Q18" s="78" t="s">
        <v>5</v>
      </c>
      <c r="R18" s="4"/>
      <c r="S18" s="4"/>
      <c r="T18" s="4"/>
      <c r="U18" s="4"/>
      <c r="V18" s="4"/>
    </row>
    <row r="19" spans="1:22" ht="18" customHeight="1">
      <c r="A19" s="59" t="s">
        <v>52</v>
      </c>
      <c r="B19" s="30" t="s">
        <v>24</v>
      </c>
      <c r="C19" s="80">
        <v>15999</v>
      </c>
      <c r="D19" s="26">
        <v>15848</v>
      </c>
      <c r="E19" s="81">
        <v>151</v>
      </c>
      <c r="F19" s="81">
        <v>144</v>
      </c>
      <c r="G19" s="81">
        <v>6</v>
      </c>
      <c r="H19" s="81">
        <v>1</v>
      </c>
      <c r="I19" s="27" t="s">
        <v>42</v>
      </c>
      <c r="J19" s="26" t="s">
        <v>41</v>
      </c>
      <c r="K19" s="26" t="s">
        <v>41</v>
      </c>
      <c r="L19" s="59" t="s">
        <v>48</v>
      </c>
      <c r="M19" s="71" t="s">
        <v>24</v>
      </c>
      <c r="N19" s="81">
        <v>8727</v>
      </c>
      <c r="O19" s="26">
        <v>8640</v>
      </c>
      <c r="P19" s="81">
        <v>87</v>
      </c>
      <c r="Q19" s="81">
        <v>87</v>
      </c>
      <c r="R19" s="26" t="s">
        <v>40</v>
      </c>
      <c r="S19" s="26" t="s">
        <v>40</v>
      </c>
      <c r="T19" s="26" t="s">
        <v>41</v>
      </c>
      <c r="U19" s="26" t="s">
        <v>41</v>
      </c>
      <c r="V19" s="26" t="s">
        <v>41</v>
      </c>
    </row>
    <row r="20" spans="1:22" ht="18" customHeight="1">
      <c r="A20" s="65" t="s">
        <v>49</v>
      </c>
      <c r="B20" s="32" t="s">
        <v>50</v>
      </c>
      <c r="C20" s="33">
        <v>17877</v>
      </c>
      <c r="D20" s="26">
        <v>17710</v>
      </c>
      <c r="E20" s="26">
        <v>167</v>
      </c>
      <c r="F20" s="26">
        <v>162</v>
      </c>
      <c r="G20" s="26">
        <v>5</v>
      </c>
      <c r="H20" s="26" t="s">
        <v>40</v>
      </c>
      <c r="I20" s="26" t="s">
        <v>40</v>
      </c>
      <c r="J20" s="26" t="s">
        <v>40</v>
      </c>
      <c r="K20" s="26" t="s">
        <v>41</v>
      </c>
      <c r="L20" s="65" t="s">
        <v>49</v>
      </c>
      <c r="M20" s="72" t="s">
        <v>50</v>
      </c>
      <c r="N20" s="26">
        <v>8224</v>
      </c>
      <c r="O20" s="26">
        <v>8134</v>
      </c>
      <c r="P20" s="26">
        <v>90</v>
      </c>
      <c r="Q20" s="26">
        <v>90</v>
      </c>
      <c r="R20" s="26" t="s">
        <v>40</v>
      </c>
      <c r="S20" s="26" t="s">
        <v>40</v>
      </c>
      <c r="T20" s="26" t="s">
        <v>40</v>
      </c>
      <c r="U20" s="26" t="s">
        <v>40</v>
      </c>
      <c r="V20" s="26" t="s">
        <v>41</v>
      </c>
    </row>
    <row r="21" spans="1:22" ht="18" customHeight="1">
      <c r="A21" s="66" t="s">
        <v>51</v>
      </c>
      <c r="B21" s="31" t="s">
        <v>0</v>
      </c>
      <c r="C21" s="33">
        <v>16112</v>
      </c>
      <c r="D21" s="26">
        <v>15937</v>
      </c>
      <c r="E21" s="26">
        <v>175</v>
      </c>
      <c r="F21" s="26">
        <v>170</v>
      </c>
      <c r="G21" s="26">
        <v>5</v>
      </c>
      <c r="H21" s="26" t="s">
        <v>40</v>
      </c>
      <c r="I21" s="26" t="s">
        <v>40</v>
      </c>
      <c r="J21" s="26" t="s">
        <v>40</v>
      </c>
      <c r="K21" s="26" t="s">
        <v>40</v>
      </c>
      <c r="L21" s="66" t="s">
        <v>51</v>
      </c>
      <c r="M21" s="73" t="s">
        <v>0</v>
      </c>
      <c r="N21" s="26">
        <v>12472</v>
      </c>
      <c r="O21" s="26">
        <v>12288</v>
      </c>
      <c r="P21" s="26">
        <v>184</v>
      </c>
      <c r="Q21" s="26">
        <v>184</v>
      </c>
      <c r="R21" s="26" t="s">
        <v>40</v>
      </c>
      <c r="S21" s="26" t="s">
        <v>40</v>
      </c>
      <c r="T21" s="26" t="s">
        <v>40</v>
      </c>
      <c r="U21" s="26" t="s">
        <v>40</v>
      </c>
      <c r="V21" s="26" t="s">
        <v>40</v>
      </c>
    </row>
    <row r="22" spans="1:22" ht="18" customHeight="1">
      <c r="A22" s="79" t="s">
        <v>7</v>
      </c>
      <c r="B22" s="32" t="s">
        <v>58</v>
      </c>
      <c r="C22" s="82">
        <v>16573</v>
      </c>
      <c r="D22" s="83">
        <v>16386</v>
      </c>
      <c r="E22" s="81">
        <f>SUM(F22:K22)</f>
        <v>187</v>
      </c>
      <c r="F22" s="83">
        <v>187</v>
      </c>
      <c r="G22" s="26" t="s">
        <v>40</v>
      </c>
      <c r="H22" s="26" t="s">
        <v>40</v>
      </c>
      <c r="I22" s="26" t="s">
        <v>40</v>
      </c>
      <c r="J22" s="26" t="s">
        <v>40</v>
      </c>
      <c r="K22" s="26" t="s">
        <v>40</v>
      </c>
      <c r="L22" s="79" t="s">
        <v>7</v>
      </c>
      <c r="M22" s="72" t="s">
        <v>58</v>
      </c>
      <c r="N22" s="83">
        <v>19750</v>
      </c>
      <c r="O22" s="83">
        <v>19086</v>
      </c>
      <c r="P22" s="81">
        <f>SUM(Q22:V22)</f>
        <v>664</v>
      </c>
      <c r="Q22" s="83">
        <v>636</v>
      </c>
      <c r="R22" s="83">
        <v>28</v>
      </c>
      <c r="S22" s="26" t="s">
        <v>40</v>
      </c>
      <c r="T22" s="26" t="s">
        <v>40</v>
      </c>
      <c r="U22" s="26" t="s">
        <v>40</v>
      </c>
      <c r="V22" s="26" t="s">
        <v>40</v>
      </c>
    </row>
    <row r="23" spans="1:22" ht="18" customHeight="1">
      <c r="A23" s="65" t="s">
        <v>54</v>
      </c>
      <c r="B23" s="32" t="s">
        <v>59</v>
      </c>
      <c r="C23" s="82">
        <v>15974</v>
      </c>
      <c r="D23" s="83">
        <v>15814</v>
      </c>
      <c r="E23" s="81">
        <f>SUM(F23:K23)</f>
        <v>160</v>
      </c>
      <c r="F23" s="83">
        <v>160</v>
      </c>
      <c r="G23" s="26" t="s">
        <v>40</v>
      </c>
      <c r="H23" s="26" t="s">
        <v>40</v>
      </c>
      <c r="I23" s="26" t="s">
        <v>40</v>
      </c>
      <c r="J23" s="26" t="s">
        <v>40</v>
      </c>
      <c r="K23" s="26" t="s">
        <v>40</v>
      </c>
      <c r="L23" s="65" t="s">
        <v>54</v>
      </c>
      <c r="M23" s="72" t="s">
        <v>59</v>
      </c>
      <c r="N23" s="83">
        <v>21608</v>
      </c>
      <c r="O23" s="83">
        <v>21023</v>
      </c>
      <c r="P23" s="81">
        <f>SUM(Q23:V23)</f>
        <v>585</v>
      </c>
      <c r="Q23" s="83">
        <v>572</v>
      </c>
      <c r="R23" s="83">
        <v>13</v>
      </c>
      <c r="S23" s="26" t="s">
        <v>40</v>
      </c>
      <c r="T23" s="26" t="s">
        <v>40</v>
      </c>
      <c r="U23" s="26" t="s">
        <v>40</v>
      </c>
      <c r="V23" s="26" t="s">
        <v>40</v>
      </c>
    </row>
    <row r="24" spans="1:22" ht="18" customHeight="1">
      <c r="A24" s="65" t="s">
        <v>55</v>
      </c>
      <c r="B24" s="32" t="s">
        <v>60</v>
      </c>
      <c r="C24" s="82">
        <v>15250</v>
      </c>
      <c r="D24" s="83">
        <v>15105</v>
      </c>
      <c r="E24" s="81">
        <f>SUM(F24:K24)</f>
        <v>145</v>
      </c>
      <c r="F24" s="83">
        <v>145</v>
      </c>
      <c r="G24" s="26" t="s">
        <v>40</v>
      </c>
      <c r="H24" s="26" t="s">
        <v>40</v>
      </c>
      <c r="I24" s="26" t="s">
        <v>40</v>
      </c>
      <c r="J24" s="26" t="s">
        <v>40</v>
      </c>
      <c r="K24" s="26" t="s">
        <v>40</v>
      </c>
      <c r="L24" s="65" t="s">
        <v>55</v>
      </c>
      <c r="M24" s="72" t="s">
        <v>60</v>
      </c>
      <c r="N24" s="83">
        <v>24553</v>
      </c>
      <c r="O24" s="83">
        <v>23884</v>
      </c>
      <c r="P24" s="81">
        <f>SUM(Q24:V24)</f>
        <v>669</v>
      </c>
      <c r="Q24" s="83">
        <v>657</v>
      </c>
      <c r="R24" s="83">
        <v>12</v>
      </c>
      <c r="S24" s="26" t="s">
        <v>40</v>
      </c>
      <c r="T24" s="26" t="s">
        <v>40</v>
      </c>
      <c r="U24" s="26" t="s">
        <v>40</v>
      </c>
      <c r="V24" s="26" t="s">
        <v>40</v>
      </c>
    </row>
    <row r="25" spans="1:22" ht="18" customHeight="1">
      <c r="A25" s="65" t="s">
        <v>56</v>
      </c>
      <c r="B25" s="32" t="s">
        <v>61</v>
      </c>
      <c r="C25" s="82">
        <v>15465</v>
      </c>
      <c r="D25" s="83">
        <v>15300</v>
      </c>
      <c r="E25" s="81">
        <f>SUM(F25:K25)</f>
        <v>165</v>
      </c>
      <c r="F25" s="83">
        <v>162</v>
      </c>
      <c r="G25" s="83">
        <v>3</v>
      </c>
      <c r="H25" s="26" t="s">
        <v>40</v>
      </c>
      <c r="I25" s="26" t="s">
        <v>40</v>
      </c>
      <c r="J25" s="26" t="s">
        <v>40</v>
      </c>
      <c r="K25" s="26" t="s">
        <v>40</v>
      </c>
      <c r="L25" s="65" t="s">
        <v>56</v>
      </c>
      <c r="M25" s="72" t="s">
        <v>61</v>
      </c>
      <c r="N25" s="83">
        <v>27522</v>
      </c>
      <c r="O25" s="83">
        <v>26787</v>
      </c>
      <c r="P25" s="81">
        <f>SUM(Q25:V25)</f>
        <v>735</v>
      </c>
      <c r="Q25" s="83">
        <v>717</v>
      </c>
      <c r="R25" s="83">
        <v>18</v>
      </c>
      <c r="S25" s="26" t="s">
        <v>40</v>
      </c>
      <c r="T25" s="26" t="s">
        <v>40</v>
      </c>
      <c r="U25" s="26" t="s">
        <v>40</v>
      </c>
      <c r="V25" s="26" t="s">
        <v>40</v>
      </c>
    </row>
    <row r="26" spans="1:22" ht="18" customHeight="1">
      <c r="A26" s="65" t="s">
        <v>57</v>
      </c>
      <c r="B26" s="32" t="s">
        <v>62</v>
      </c>
      <c r="C26" s="84">
        <v>14687</v>
      </c>
      <c r="D26" s="85">
        <v>14518</v>
      </c>
      <c r="E26" s="85">
        <v>169</v>
      </c>
      <c r="F26" s="85">
        <v>167</v>
      </c>
      <c r="G26" s="85">
        <v>2</v>
      </c>
      <c r="H26" s="26" t="s">
        <v>40</v>
      </c>
      <c r="I26" s="26" t="s">
        <v>40</v>
      </c>
      <c r="J26" s="26" t="s">
        <v>40</v>
      </c>
      <c r="K26" s="26" t="s">
        <v>40</v>
      </c>
      <c r="L26" s="65" t="s">
        <v>57</v>
      </c>
      <c r="M26" s="72" t="s">
        <v>62</v>
      </c>
      <c r="N26" s="85">
        <v>30566</v>
      </c>
      <c r="O26" s="85">
        <v>29863</v>
      </c>
      <c r="P26" s="85">
        <v>703</v>
      </c>
      <c r="Q26" s="85">
        <v>694</v>
      </c>
      <c r="R26" s="85">
        <v>9</v>
      </c>
      <c r="S26" s="26" t="s">
        <v>40</v>
      </c>
      <c r="T26" s="26" t="s">
        <v>40</v>
      </c>
      <c r="U26" s="26" t="s">
        <v>40</v>
      </c>
      <c r="V26" s="26" t="s">
        <v>40</v>
      </c>
    </row>
    <row r="27" spans="1:22" ht="24.75" customHeight="1">
      <c r="A27" s="58"/>
      <c r="B27" s="28"/>
      <c r="C27" s="18"/>
      <c r="D27" s="3"/>
      <c r="E27" s="3"/>
      <c r="F27" s="22" t="s">
        <v>53</v>
      </c>
      <c r="G27" s="88" t="s">
        <v>63</v>
      </c>
      <c r="H27" s="4"/>
      <c r="I27" s="4"/>
      <c r="J27" s="4"/>
      <c r="K27" s="4"/>
      <c r="L27" s="58"/>
      <c r="M27" s="25"/>
      <c r="N27" s="4"/>
      <c r="O27" s="4"/>
      <c r="P27" s="4"/>
      <c r="Q27" s="78" t="s">
        <v>4</v>
      </c>
      <c r="R27" s="4"/>
      <c r="S27" s="4"/>
      <c r="T27" s="4"/>
      <c r="U27" s="4"/>
      <c r="V27" s="4"/>
    </row>
    <row r="28" spans="1:22" ht="18" customHeight="1">
      <c r="A28" s="59" t="s">
        <v>52</v>
      </c>
      <c r="B28" s="30" t="s">
        <v>24</v>
      </c>
      <c r="C28" s="80">
        <v>479041</v>
      </c>
      <c r="D28" s="26">
        <v>474130</v>
      </c>
      <c r="E28" s="81">
        <v>4911</v>
      </c>
      <c r="F28" s="81">
        <v>4848</v>
      </c>
      <c r="G28" s="81">
        <v>53</v>
      </c>
      <c r="H28" s="81">
        <v>10</v>
      </c>
      <c r="I28" s="26" t="s">
        <v>41</v>
      </c>
      <c r="J28" s="26" t="s">
        <v>41</v>
      </c>
      <c r="K28" s="26" t="s">
        <v>41</v>
      </c>
      <c r="L28" s="59" t="s">
        <v>48</v>
      </c>
      <c r="M28" s="71" t="s">
        <v>24</v>
      </c>
      <c r="N28" s="81">
        <v>312</v>
      </c>
      <c r="O28" s="26">
        <v>311</v>
      </c>
      <c r="P28" s="81">
        <v>1</v>
      </c>
      <c r="Q28" s="81">
        <v>1</v>
      </c>
      <c r="R28" s="26" t="s">
        <v>40</v>
      </c>
      <c r="S28" s="26" t="s">
        <v>40</v>
      </c>
      <c r="T28" s="26" t="s">
        <v>41</v>
      </c>
      <c r="U28" s="26" t="s">
        <v>41</v>
      </c>
      <c r="V28" s="26" t="s">
        <v>41</v>
      </c>
    </row>
    <row r="29" spans="1:22" ht="18" customHeight="1">
      <c r="A29" s="65" t="s">
        <v>49</v>
      </c>
      <c r="B29" s="32" t="s">
        <v>50</v>
      </c>
      <c r="C29" s="33">
        <v>247341</v>
      </c>
      <c r="D29" s="26">
        <v>244685</v>
      </c>
      <c r="E29" s="26">
        <v>2656</v>
      </c>
      <c r="F29" s="26">
        <v>2621</v>
      </c>
      <c r="G29" s="26">
        <v>35</v>
      </c>
      <c r="H29" s="26" t="s">
        <v>40</v>
      </c>
      <c r="I29" s="26" t="s">
        <v>40</v>
      </c>
      <c r="J29" s="26" t="s">
        <v>40</v>
      </c>
      <c r="K29" s="26" t="s">
        <v>41</v>
      </c>
      <c r="L29" s="65" t="s">
        <v>49</v>
      </c>
      <c r="M29" s="72" t="s">
        <v>50</v>
      </c>
      <c r="N29" s="26">
        <v>244</v>
      </c>
      <c r="O29" s="26">
        <v>240</v>
      </c>
      <c r="P29" s="26">
        <v>4</v>
      </c>
      <c r="Q29" s="26">
        <v>4</v>
      </c>
      <c r="R29" s="26" t="s">
        <v>40</v>
      </c>
      <c r="S29" s="26" t="s">
        <v>40</v>
      </c>
      <c r="T29" s="26" t="s">
        <v>40</v>
      </c>
      <c r="U29" s="26" t="s">
        <v>40</v>
      </c>
      <c r="V29" s="26" t="s">
        <v>41</v>
      </c>
    </row>
    <row r="30" spans="1:22" ht="18" customHeight="1">
      <c r="A30" s="66" t="s">
        <v>51</v>
      </c>
      <c r="B30" s="31" t="s">
        <v>0</v>
      </c>
      <c r="C30" s="33">
        <v>193514</v>
      </c>
      <c r="D30" s="26">
        <v>191151</v>
      </c>
      <c r="E30" s="26">
        <v>2363</v>
      </c>
      <c r="F30" s="26">
        <v>2321</v>
      </c>
      <c r="G30" s="26">
        <v>38</v>
      </c>
      <c r="H30" s="26">
        <v>4</v>
      </c>
      <c r="I30" s="26" t="s">
        <v>40</v>
      </c>
      <c r="J30" s="26" t="s">
        <v>40</v>
      </c>
      <c r="K30" s="26" t="s">
        <v>40</v>
      </c>
      <c r="L30" s="66" t="s">
        <v>51</v>
      </c>
      <c r="M30" s="73" t="s">
        <v>0</v>
      </c>
      <c r="N30" s="26">
        <v>414</v>
      </c>
      <c r="O30" s="26">
        <v>410</v>
      </c>
      <c r="P30" s="26">
        <v>4</v>
      </c>
      <c r="Q30" s="26">
        <v>4</v>
      </c>
      <c r="R30" s="26" t="s">
        <v>40</v>
      </c>
      <c r="S30" s="26" t="s">
        <v>40</v>
      </c>
      <c r="T30" s="26" t="s">
        <v>40</v>
      </c>
      <c r="U30" s="26" t="s">
        <v>40</v>
      </c>
      <c r="V30" s="26" t="s">
        <v>40</v>
      </c>
    </row>
    <row r="31" spans="1:22" ht="18" customHeight="1">
      <c r="A31" s="79" t="s">
        <v>7</v>
      </c>
      <c r="B31" s="32" t="s">
        <v>58</v>
      </c>
      <c r="C31" s="82">
        <v>128135</v>
      </c>
      <c r="D31" s="83">
        <v>126497</v>
      </c>
      <c r="E31" s="81">
        <f>SUM(F31:K31)</f>
        <v>1638</v>
      </c>
      <c r="F31" s="83">
        <v>1629</v>
      </c>
      <c r="G31" s="83">
        <v>9</v>
      </c>
      <c r="H31" s="26" t="s">
        <v>40</v>
      </c>
      <c r="I31" s="26" t="s">
        <v>40</v>
      </c>
      <c r="J31" s="26" t="s">
        <v>40</v>
      </c>
      <c r="K31" s="26" t="s">
        <v>40</v>
      </c>
      <c r="L31" s="79" t="s">
        <v>7</v>
      </c>
      <c r="M31" s="72" t="s">
        <v>58</v>
      </c>
      <c r="N31" s="83">
        <v>564</v>
      </c>
      <c r="O31" s="83">
        <v>504</v>
      </c>
      <c r="P31" s="81">
        <f>SUM(Q31:V31)</f>
        <v>60</v>
      </c>
      <c r="Q31" s="83">
        <v>60</v>
      </c>
      <c r="R31" s="26" t="s">
        <v>40</v>
      </c>
      <c r="S31" s="26" t="s">
        <v>40</v>
      </c>
      <c r="T31" s="26" t="s">
        <v>40</v>
      </c>
      <c r="U31" s="26" t="s">
        <v>40</v>
      </c>
      <c r="V31" s="26" t="s">
        <v>40</v>
      </c>
    </row>
    <row r="32" spans="1:22" ht="18" customHeight="1">
      <c r="A32" s="65" t="s">
        <v>54</v>
      </c>
      <c r="B32" s="32" t="s">
        <v>59</v>
      </c>
      <c r="C32" s="82">
        <v>130230</v>
      </c>
      <c r="D32" s="83">
        <v>128516</v>
      </c>
      <c r="E32" s="81">
        <f>SUM(F32:K32)</f>
        <v>1714</v>
      </c>
      <c r="F32" s="83">
        <v>1670</v>
      </c>
      <c r="G32" s="83">
        <v>39</v>
      </c>
      <c r="H32" s="83">
        <v>3</v>
      </c>
      <c r="I32" s="26" t="s">
        <v>40</v>
      </c>
      <c r="J32" s="83">
        <v>2</v>
      </c>
      <c r="K32" s="26" t="s">
        <v>40</v>
      </c>
      <c r="L32" s="65" t="s">
        <v>54</v>
      </c>
      <c r="M32" s="72" t="s">
        <v>59</v>
      </c>
      <c r="N32" s="83">
        <v>522</v>
      </c>
      <c r="O32" s="83">
        <v>500</v>
      </c>
      <c r="P32" s="81">
        <f>SUM(Q32:V32)</f>
        <v>22</v>
      </c>
      <c r="Q32" s="83">
        <v>22</v>
      </c>
      <c r="R32" s="26" t="s">
        <v>40</v>
      </c>
      <c r="S32" s="26" t="s">
        <v>40</v>
      </c>
      <c r="T32" s="26" t="s">
        <v>40</v>
      </c>
      <c r="U32" s="26" t="s">
        <v>40</v>
      </c>
      <c r="V32" s="26" t="s">
        <v>40</v>
      </c>
    </row>
    <row r="33" spans="1:22" ht="18" customHeight="1">
      <c r="A33" s="65" t="s">
        <v>55</v>
      </c>
      <c r="B33" s="32" t="s">
        <v>60</v>
      </c>
      <c r="C33" s="82">
        <v>126180</v>
      </c>
      <c r="D33" s="83">
        <v>124604</v>
      </c>
      <c r="E33" s="81">
        <f>SUM(F33:K33)</f>
        <v>1576</v>
      </c>
      <c r="F33" s="83">
        <v>1552</v>
      </c>
      <c r="G33" s="83">
        <v>21</v>
      </c>
      <c r="H33" s="26" t="s">
        <v>40</v>
      </c>
      <c r="I33" s="83">
        <v>3</v>
      </c>
      <c r="J33" s="26" t="s">
        <v>40</v>
      </c>
      <c r="K33" s="26" t="s">
        <v>40</v>
      </c>
      <c r="L33" s="65" t="s">
        <v>55</v>
      </c>
      <c r="M33" s="72" t="s">
        <v>60</v>
      </c>
      <c r="N33" s="83">
        <v>590</v>
      </c>
      <c r="O33" s="83">
        <v>556</v>
      </c>
      <c r="P33" s="81">
        <f>SUM(Q33:V33)</f>
        <v>34</v>
      </c>
      <c r="Q33" s="83">
        <v>34</v>
      </c>
      <c r="R33" s="26" t="s">
        <v>40</v>
      </c>
      <c r="S33" s="26" t="s">
        <v>40</v>
      </c>
      <c r="T33" s="26" t="s">
        <v>40</v>
      </c>
      <c r="U33" s="26" t="s">
        <v>40</v>
      </c>
      <c r="V33" s="26" t="s">
        <v>40</v>
      </c>
    </row>
    <row r="34" spans="1:22" ht="18" customHeight="1">
      <c r="A34" s="65" t="s">
        <v>56</v>
      </c>
      <c r="B34" s="32" t="s">
        <v>61</v>
      </c>
      <c r="C34" s="82">
        <v>124691</v>
      </c>
      <c r="D34" s="83">
        <v>123048</v>
      </c>
      <c r="E34" s="81">
        <f>SUM(F34:K34)</f>
        <v>1643</v>
      </c>
      <c r="F34" s="83">
        <v>1598</v>
      </c>
      <c r="G34" s="83">
        <v>45</v>
      </c>
      <c r="H34" s="26" t="s">
        <v>40</v>
      </c>
      <c r="I34" s="26" t="s">
        <v>40</v>
      </c>
      <c r="J34" s="26" t="s">
        <v>40</v>
      </c>
      <c r="K34" s="26" t="s">
        <v>40</v>
      </c>
      <c r="L34" s="65" t="s">
        <v>56</v>
      </c>
      <c r="M34" s="72" t="s">
        <v>61</v>
      </c>
      <c r="N34" s="83">
        <v>594</v>
      </c>
      <c r="O34" s="83">
        <v>560</v>
      </c>
      <c r="P34" s="81">
        <f>SUM(Q34:V34)</f>
        <v>34</v>
      </c>
      <c r="Q34" s="83">
        <v>34</v>
      </c>
      <c r="R34" s="26" t="s">
        <v>40</v>
      </c>
      <c r="S34" s="26" t="s">
        <v>40</v>
      </c>
      <c r="T34" s="26" t="s">
        <v>40</v>
      </c>
      <c r="U34" s="26" t="s">
        <v>40</v>
      </c>
      <c r="V34" s="26" t="s">
        <v>40</v>
      </c>
    </row>
    <row r="35" spans="1:22" ht="18" customHeight="1">
      <c r="A35" s="65" t="s">
        <v>57</v>
      </c>
      <c r="B35" s="32" t="s">
        <v>62</v>
      </c>
      <c r="C35" s="84">
        <v>116808</v>
      </c>
      <c r="D35" s="85">
        <v>115188</v>
      </c>
      <c r="E35" s="85">
        <v>1620</v>
      </c>
      <c r="F35" s="85">
        <v>1595</v>
      </c>
      <c r="G35" s="85">
        <v>21</v>
      </c>
      <c r="H35" s="85">
        <v>4</v>
      </c>
      <c r="I35" s="26" t="s">
        <v>40</v>
      </c>
      <c r="J35" s="26" t="s">
        <v>40</v>
      </c>
      <c r="K35" s="26" t="s">
        <v>40</v>
      </c>
      <c r="L35" s="65" t="s">
        <v>57</v>
      </c>
      <c r="M35" s="72" t="s">
        <v>62</v>
      </c>
      <c r="N35" s="85">
        <v>684</v>
      </c>
      <c r="O35" s="85">
        <v>664</v>
      </c>
      <c r="P35" s="85">
        <f>SUM(Q35:R35)</f>
        <v>20</v>
      </c>
      <c r="Q35" s="85">
        <v>17</v>
      </c>
      <c r="R35" s="85">
        <v>3</v>
      </c>
      <c r="S35" s="26" t="s">
        <v>40</v>
      </c>
      <c r="T35" s="26" t="s">
        <v>40</v>
      </c>
      <c r="U35" s="26" t="s">
        <v>40</v>
      </c>
      <c r="V35" s="26" t="s">
        <v>40</v>
      </c>
    </row>
    <row r="36" spans="1:22" ht="24.75" customHeight="1">
      <c r="A36" s="58"/>
      <c r="B36" s="28"/>
      <c r="C36" s="18"/>
      <c r="D36" s="3"/>
      <c r="E36" s="3"/>
      <c r="F36" s="22" t="s">
        <v>1</v>
      </c>
      <c r="G36" s="4"/>
      <c r="H36" s="4"/>
      <c r="I36" s="4"/>
      <c r="J36" s="4"/>
      <c r="K36" s="4"/>
      <c r="L36" s="58"/>
      <c r="M36" s="25"/>
      <c r="N36" s="4"/>
      <c r="O36" s="4"/>
      <c r="P36" s="4"/>
      <c r="Q36" s="78" t="s">
        <v>47</v>
      </c>
      <c r="R36" s="50" t="s">
        <v>14</v>
      </c>
      <c r="S36" s="4"/>
      <c r="T36" s="4"/>
      <c r="U36" s="4"/>
      <c r="V36" s="4"/>
    </row>
    <row r="37" spans="1:22" ht="18" customHeight="1">
      <c r="A37" s="59" t="s">
        <v>52</v>
      </c>
      <c r="B37" s="30" t="s">
        <v>24</v>
      </c>
      <c r="C37" s="80">
        <v>1014624</v>
      </c>
      <c r="D37" s="26">
        <v>1003386</v>
      </c>
      <c r="E37" s="81">
        <v>11238</v>
      </c>
      <c r="F37" s="81">
        <v>11069</v>
      </c>
      <c r="G37" s="81">
        <v>146</v>
      </c>
      <c r="H37" s="81">
        <v>23</v>
      </c>
      <c r="I37" s="26" t="s">
        <v>41</v>
      </c>
      <c r="J37" s="26" t="s">
        <v>41</v>
      </c>
      <c r="K37" s="26" t="s">
        <v>41</v>
      </c>
      <c r="L37" s="59" t="s">
        <v>48</v>
      </c>
      <c r="M37" s="71" t="s">
        <v>24</v>
      </c>
      <c r="N37" s="81">
        <v>7</v>
      </c>
      <c r="O37" s="26">
        <v>7</v>
      </c>
      <c r="P37" s="26" t="s">
        <v>40</v>
      </c>
      <c r="Q37" s="26" t="s">
        <v>40</v>
      </c>
      <c r="R37" s="26" t="s">
        <v>40</v>
      </c>
      <c r="S37" s="26" t="s">
        <v>40</v>
      </c>
      <c r="T37" s="26" t="s">
        <v>41</v>
      </c>
      <c r="U37" s="26" t="s">
        <v>41</v>
      </c>
      <c r="V37" s="26" t="s">
        <v>41</v>
      </c>
    </row>
    <row r="38" spans="1:22" ht="18" customHeight="1">
      <c r="A38" s="65" t="s">
        <v>49</v>
      </c>
      <c r="B38" s="32" t="s">
        <v>50</v>
      </c>
      <c r="C38" s="33">
        <v>682885</v>
      </c>
      <c r="D38" s="26">
        <v>674370</v>
      </c>
      <c r="E38" s="26">
        <v>8515</v>
      </c>
      <c r="F38" s="26">
        <v>8346</v>
      </c>
      <c r="G38" s="26">
        <v>148</v>
      </c>
      <c r="H38" s="26">
        <v>21</v>
      </c>
      <c r="I38" s="26" t="s">
        <v>40</v>
      </c>
      <c r="J38" s="26" t="s">
        <v>40</v>
      </c>
      <c r="K38" s="26" t="s">
        <v>41</v>
      </c>
      <c r="L38" s="65" t="s">
        <v>49</v>
      </c>
      <c r="M38" s="72" t="s">
        <v>50</v>
      </c>
      <c r="N38" s="26">
        <v>1</v>
      </c>
      <c r="O38" s="26">
        <v>1</v>
      </c>
      <c r="P38" s="26" t="s">
        <v>40</v>
      </c>
      <c r="Q38" s="26" t="s">
        <v>40</v>
      </c>
      <c r="R38" s="26" t="s">
        <v>40</v>
      </c>
      <c r="S38" s="26" t="s">
        <v>40</v>
      </c>
      <c r="T38" s="26" t="s">
        <v>40</v>
      </c>
      <c r="U38" s="26" t="s">
        <v>40</v>
      </c>
      <c r="V38" s="26" t="s">
        <v>41</v>
      </c>
    </row>
    <row r="39" spans="1:22" ht="18" customHeight="1">
      <c r="A39" s="66" t="s">
        <v>51</v>
      </c>
      <c r="B39" s="31" t="s">
        <v>0</v>
      </c>
      <c r="C39" s="33">
        <v>492714</v>
      </c>
      <c r="D39" s="26">
        <v>484559</v>
      </c>
      <c r="E39" s="26">
        <v>8155</v>
      </c>
      <c r="F39" s="26">
        <v>7788</v>
      </c>
      <c r="G39" s="26">
        <v>312</v>
      </c>
      <c r="H39" s="26">
        <v>47</v>
      </c>
      <c r="I39" s="26">
        <v>5</v>
      </c>
      <c r="J39" s="26" t="s">
        <v>40</v>
      </c>
      <c r="K39" s="26">
        <v>3</v>
      </c>
      <c r="L39" s="66" t="s">
        <v>51</v>
      </c>
      <c r="M39" s="73" t="s">
        <v>0</v>
      </c>
      <c r="N39" s="26" t="s">
        <v>40</v>
      </c>
      <c r="O39" s="26" t="s">
        <v>40</v>
      </c>
      <c r="P39" s="26" t="s">
        <v>40</v>
      </c>
      <c r="Q39" s="26" t="s">
        <v>40</v>
      </c>
      <c r="R39" s="26" t="s">
        <v>40</v>
      </c>
      <c r="S39" s="26" t="s">
        <v>40</v>
      </c>
      <c r="T39" s="26" t="s">
        <v>40</v>
      </c>
      <c r="U39" s="26" t="s">
        <v>40</v>
      </c>
      <c r="V39" s="26" t="s">
        <v>40</v>
      </c>
    </row>
    <row r="40" spans="1:22" ht="18" customHeight="1">
      <c r="A40" s="79" t="s">
        <v>7</v>
      </c>
      <c r="B40" s="32" t="s">
        <v>58</v>
      </c>
      <c r="C40" s="82">
        <v>339328</v>
      </c>
      <c r="D40" s="83">
        <v>333017</v>
      </c>
      <c r="E40" s="81">
        <f>SUM(F40:K40)</f>
        <v>6311</v>
      </c>
      <c r="F40" s="83">
        <v>6141</v>
      </c>
      <c r="G40" s="83">
        <v>162</v>
      </c>
      <c r="H40" s="83">
        <v>8</v>
      </c>
      <c r="I40" s="26" t="s">
        <v>40</v>
      </c>
      <c r="J40" s="26" t="s">
        <v>40</v>
      </c>
      <c r="K40" s="26" t="s">
        <v>40</v>
      </c>
      <c r="L40" s="79" t="s">
        <v>7</v>
      </c>
      <c r="M40" s="72" t="s">
        <v>58</v>
      </c>
      <c r="N40" s="83">
        <v>34</v>
      </c>
      <c r="O40" s="83">
        <v>20</v>
      </c>
      <c r="P40" s="26">
        <f>SUM(Q40:V40)</f>
        <v>14</v>
      </c>
      <c r="Q40" s="83">
        <v>14</v>
      </c>
      <c r="R40" s="26" t="s">
        <v>40</v>
      </c>
      <c r="S40" s="26" t="s">
        <v>40</v>
      </c>
      <c r="T40" s="26" t="s">
        <v>40</v>
      </c>
      <c r="U40" s="26" t="s">
        <v>40</v>
      </c>
      <c r="V40" s="26" t="s">
        <v>40</v>
      </c>
    </row>
    <row r="41" spans="1:22" ht="18" customHeight="1">
      <c r="A41" s="65" t="s">
        <v>54</v>
      </c>
      <c r="B41" s="32" t="s">
        <v>59</v>
      </c>
      <c r="C41" s="82">
        <v>335771</v>
      </c>
      <c r="D41" s="83">
        <v>329769</v>
      </c>
      <c r="E41" s="81">
        <f>SUM(F41:K41)</f>
        <v>6002</v>
      </c>
      <c r="F41" s="83">
        <v>5835</v>
      </c>
      <c r="G41" s="83">
        <v>165</v>
      </c>
      <c r="H41" s="26" t="s">
        <v>40</v>
      </c>
      <c r="I41" s="83">
        <v>2</v>
      </c>
      <c r="J41" s="26" t="s">
        <v>40</v>
      </c>
      <c r="K41" s="26" t="s">
        <v>40</v>
      </c>
      <c r="L41" s="65" t="s">
        <v>54</v>
      </c>
      <c r="M41" s="72" t="s">
        <v>59</v>
      </c>
      <c r="N41" s="83">
        <v>9</v>
      </c>
      <c r="O41" s="83">
        <v>7</v>
      </c>
      <c r="P41" s="26">
        <f>SUM(Q41:V41)</f>
        <v>2</v>
      </c>
      <c r="Q41" s="83">
        <v>2</v>
      </c>
      <c r="R41" s="26" t="s">
        <v>40</v>
      </c>
      <c r="S41" s="26" t="s">
        <v>40</v>
      </c>
      <c r="T41" s="26" t="s">
        <v>40</v>
      </c>
      <c r="U41" s="26" t="s">
        <v>40</v>
      </c>
      <c r="V41" s="26" t="s">
        <v>40</v>
      </c>
    </row>
    <row r="42" spans="1:22" ht="18" customHeight="1">
      <c r="A42" s="65" t="s">
        <v>55</v>
      </c>
      <c r="B42" s="32" t="s">
        <v>60</v>
      </c>
      <c r="C42" s="82">
        <v>324041</v>
      </c>
      <c r="D42" s="83">
        <v>318147</v>
      </c>
      <c r="E42" s="81">
        <f>SUM(F42:K42)</f>
        <v>5894</v>
      </c>
      <c r="F42" s="83">
        <v>5748</v>
      </c>
      <c r="G42" s="83">
        <v>142</v>
      </c>
      <c r="H42" s="83">
        <v>4</v>
      </c>
      <c r="I42" s="26" t="s">
        <v>40</v>
      </c>
      <c r="J42" s="26" t="s">
        <v>40</v>
      </c>
      <c r="K42" s="26" t="s">
        <v>40</v>
      </c>
      <c r="L42" s="65" t="s">
        <v>55</v>
      </c>
      <c r="M42" s="72" t="s">
        <v>60</v>
      </c>
      <c r="N42" s="83">
        <v>19</v>
      </c>
      <c r="O42" s="83">
        <v>13</v>
      </c>
      <c r="P42" s="26">
        <f>SUM(Q42:V42)</f>
        <v>6</v>
      </c>
      <c r="Q42" s="83">
        <v>6</v>
      </c>
      <c r="R42" s="26" t="s">
        <v>40</v>
      </c>
      <c r="S42" s="26" t="s">
        <v>40</v>
      </c>
      <c r="T42" s="26" t="s">
        <v>40</v>
      </c>
      <c r="U42" s="26" t="s">
        <v>40</v>
      </c>
      <c r="V42" s="26" t="s">
        <v>40</v>
      </c>
    </row>
    <row r="43" spans="1:22" ht="18" customHeight="1">
      <c r="A43" s="65" t="s">
        <v>56</v>
      </c>
      <c r="B43" s="32" t="s">
        <v>61</v>
      </c>
      <c r="C43" s="82">
        <v>317753</v>
      </c>
      <c r="D43" s="83">
        <v>312366</v>
      </c>
      <c r="E43" s="81">
        <f>SUM(F43:K43)</f>
        <v>5387</v>
      </c>
      <c r="F43" s="83">
        <v>5250</v>
      </c>
      <c r="G43" s="83">
        <v>125</v>
      </c>
      <c r="H43" s="83">
        <v>7</v>
      </c>
      <c r="I43" s="83">
        <v>5</v>
      </c>
      <c r="J43" s="26" t="s">
        <v>40</v>
      </c>
      <c r="K43" s="26" t="s">
        <v>40</v>
      </c>
      <c r="L43" s="65" t="s">
        <v>56</v>
      </c>
      <c r="M43" s="72" t="s">
        <v>61</v>
      </c>
      <c r="N43" s="83">
        <v>24</v>
      </c>
      <c r="O43" s="83">
        <v>15</v>
      </c>
      <c r="P43" s="26">
        <f>SUM(Q43:V43)</f>
        <v>9</v>
      </c>
      <c r="Q43" s="83">
        <v>9</v>
      </c>
      <c r="R43" s="26" t="s">
        <v>40</v>
      </c>
      <c r="S43" s="26" t="s">
        <v>40</v>
      </c>
      <c r="T43" s="26" t="s">
        <v>40</v>
      </c>
      <c r="U43" s="26" t="s">
        <v>40</v>
      </c>
      <c r="V43" s="26" t="s">
        <v>40</v>
      </c>
    </row>
    <row r="44" spans="1:22" ht="18" customHeight="1">
      <c r="A44" s="65" t="s">
        <v>57</v>
      </c>
      <c r="B44" s="32" t="s">
        <v>62</v>
      </c>
      <c r="C44" s="84">
        <v>307765</v>
      </c>
      <c r="D44" s="85">
        <v>302669</v>
      </c>
      <c r="E44" s="40">
        <f>SUM(F44:G44)</f>
        <v>5096</v>
      </c>
      <c r="F44" s="85">
        <v>4968</v>
      </c>
      <c r="G44" s="85">
        <v>128</v>
      </c>
      <c r="H44" s="26" t="s">
        <v>40</v>
      </c>
      <c r="I44" s="26" t="s">
        <v>40</v>
      </c>
      <c r="J44" s="26" t="s">
        <v>40</v>
      </c>
      <c r="K44" s="26" t="s">
        <v>40</v>
      </c>
      <c r="L44" s="65" t="s">
        <v>57</v>
      </c>
      <c r="M44" s="72" t="s">
        <v>62</v>
      </c>
      <c r="N44" s="85">
        <v>20</v>
      </c>
      <c r="O44" s="85">
        <v>14</v>
      </c>
      <c r="P44" s="85">
        <v>6</v>
      </c>
      <c r="Q44" s="85">
        <v>6</v>
      </c>
      <c r="R44" s="26" t="s">
        <v>40</v>
      </c>
      <c r="S44" s="26" t="s">
        <v>40</v>
      </c>
      <c r="T44" s="26" t="s">
        <v>40</v>
      </c>
      <c r="U44" s="26" t="s">
        <v>40</v>
      </c>
      <c r="V44" s="26" t="s">
        <v>40</v>
      </c>
    </row>
    <row r="45" spans="1:22" ht="24.75" customHeight="1">
      <c r="A45" s="58"/>
      <c r="B45" s="28"/>
      <c r="C45" s="18"/>
      <c r="D45" s="3"/>
      <c r="E45" s="3"/>
      <c r="F45" s="22" t="s">
        <v>2</v>
      </c>
      <c r="G45" s="4"/>
      <c r="H45" s="4"/>
      <c r="I45" s="4"/>
      <c r="J45" s="4"/>
      <c r="K45" s="4"/>
      <c r="L45" s="58"/>
      <c r="M45" s="25"/>
      <c r="N45" s="4"/>
      <c r="O45" s="4"/>
      <c r="P45" s="4"/>
      <c r="Q45" s="22" t="s">
        <v>25</v>
      </c>
      <c r="R45" s="50" t="s">
        <v>28</v>
      </c>
      <c r="S45" s="4"/>
      <c r="T45" s="4"/>
      <c r="U45" s="4"/>
      <c r="V45" s="4"/>
    </row>
    <row r="46" spans="1:22" ht="18" customHeight="1">
      <c r="A46" s="59" t="s">
        <v>45</v>
      </c>
      <c r="B46" s="30" t="s">
        <v>24</v>
      </c>
      <c r="C46" s="36">
        <v>320060</v>
      </c>
      <c r="D46" s="37">
        <v>316249</v>
      </c>
      <c r="E46" s="38">
        <v>3811</v>
      </c>
      <c r="F46" s="38">
        <v>3741</v>
      </c>
      <c r="G46" s="38">
        <v>60</v>
      </c>
      <c r="H46" s="38">
        <v>10</v>
      </c>
      <c r="I46" s="37" t="s">
        <v>41</v>
      </c>
      <c r="J46" s="37" t="s">
        <v>41</v>
      </c>
      <c r="K46" s="37" t="s">
        <v>41</v>
      </c>
      <c r="L46" s="59" t="s">
        <v>45</v>
      </c>
      <c r="M46" s="71" t="s">
        <v>24</v>
      </c>
      <c r="N46" s="38">
        <v>7</v>
      </c>
      <c r="O46" s="38">
        <v>7</v>
      </c>
      <c r="P46" s="26" t="s">
        <v>40</v>
      </c>
      <c r="Q46" s="26" t="s">
        <v>40</v>
      </c>
      <c r="R46" s="26" t="s">
        <v>40</v>
      </c>
      <c r="S46" s="26" t="s">
        <v>40</v>
      </c>
      <c r="T46" s="26" t="s">
        <v>41</v>
      </c>
      <c r="U46" s="26" t="s">
        <v>41</v>
      </c>
      <c r="V46" s="26" t="s">
        <v>41</v>
      </c>
    </row>
    <row r="47" spans="1:22" ht="18" customHeight="1">
      <c r="A47" s="65" t="s">
        <v>43</v>
      </c>
      <c r="B47" s="35" t="s">
        <v>46</v>
      </c>
      <c r="C47" s="34">
        <v>381466</v>
      </c>
      <c r="D47" s="37">
        <v>376217</v>
      </c>
      <c r="E47" s="37">
        <v>5249</v>
      </c>
      <c r="F47" s="37">
        <v>5137</v>
      </c>
      <c r="G47" s="37">
        <v>104</v>
      </c>
      <c r="H47" s="37">
        <v>8</v>
      </c>
      <c r="I47" s="37" t="s">
        <v>40</v>
      </c>
      <c r="J47" s="37" t="s">
        <v>40</v>
      </c>
      <c r="K47" s="37" t="s">
        <v>41</v>
      </c>
      <c r="L47" s="65" t="s">
        <v>43</v>
      </c>
      <c r="M47" s="74" t="s">
        <v>46</v>
      </c>
      <c r="N47" s="37">
        <v>38</v>
      </c>
      <c r="O47" s="37">
        <v>38</v>
      </c>
      <c r="P47" s="26" t="s">
        <v>40</v>
      </c>
      <c r="Q47" s="26" t="s">
        <v>40</v>
      </c>
      <c r="R47" s="26" t="s">
        <v>40</v>
      </c>
      <c r="S47" s="26" t="s">
        <v>40</v>
      </c>
      <c r="T47" s="26" t="s">
        <v>40</v>
      </c>
      <c r="U47" s="26" t="s">
        <v>40</v>
      </c>
      <c r="V47" s="26" t="s">
        <v>41</v>
      </c>
    </row>
    <row r="48" spans="1:22" ht="18" customHeight="1">
      <c r="A48" s="66" t="s">
        <v>44</v>
      </c>
      <c r="B48" s="31" t="s">
        <v>0</v>
      </c>
      <c r="C48" s="34">
        <v>371773</v>
      </c>
      <c r="D48" s="37">
        <v>364330</v>
      </c>
      <c r="E48" s="37">
        <v>7443</v>
      </c>
      <c r="F48" s="37">
        <v>6998</v>
      </c>
      <c r="G48" s="37">
        <v>401</v>
      </c>
      <c r="H48" s="37">
        <v>44</v>
      </c>
      <c r="I48" s="37" t="s">
        <v>40</v>
      </c>
      <c r="J48" s="37" t="s">
        <v>40</v>
      </c>
      <c r="K48" s="37" t="s">
        <v>40</v>
      </c>
      <c r="L48" s="66" t="s">
        <v>44</v>
      </c>
      <c r="M48" s="73" t="s">
        <v>0</v>
      </c>
      <c r="N48" s="37">
        <v>12</v>
      </c>
      <c r="O48" s="37">
        <v>12</v>
      </c>
      <c r="P48" s="26" t="s">
        <v>40</v>
      </c>
      <c r="Q48" s="26" t="s">
        <v>40</v>
      </c>
      <c r="R48" s="26" t="s">
        <v>40</v>
      </c>
      <c r="S48" s="26" t="s">
        <v>40</v>
      </c>
      <c r="T48" s="26" t="s">
        <v>40</v>
      </c>
      <c r="U48" s="26" t="s">
        <v>40</v>
      </c>
      <c r="V48" s="26" t="s">
        <v>40</v>
      </c>
    </row>
    <row r="49" spans="1:22" ht="18" customHeight="1">
      <c r="A49" s="79" t="s">
        <v>7</v>
      </c>
      <c r="B49" s="35" t="s">
        <v>58</v>
      </c>
      <c r="C49" s="82">
        <v>404700</v>
      </c>
      <c r="D49" s="83">
        <v>394368</v>
      </c>
      <c r="E49" s="81">
        <f>SUM(F49:K49)</f>
        <v>10332</v>
      </c>
      <c r="F49" s="83">
        <v>10006</v>
      </c>
      <c r="G49" s="83">
        <v>320</v>
      </c>
      <c r="H49" s="83">
        <v>6</v>
      </c>
      <c r="I49" s="26" t="s">
        <v>40</v>
      </c>
      <c r="J49" s="26" t="s">
        <v>40</v>
      </c>
      <c r="K49" s="26" t="s">
        <v>40</v>
      </c>
      <c r="L49" s="79" t="s">
        <v>7</v>
      </c>
      <c r="M49" s="74" t="s">
        <v>58</v>
      </c>
      <c r="N49" s="83">
        <v>6</v>
      </c>
      <c r="O49" s="83">
        <v>6</v>
      </c>
      <c r="P49" s="26" t="s">
        <v>40</v>
      </c>
      <c r="Q49" s="26" t="s">
        <v>40</v>
      </c>
      <c r="R49" s="26" t="s">
        <v>40</v>
      </c>
      <c r="S49" s="26" t="s">
        <v>40</v>
      </c>
      <c r="T49" s="26" t="s">
        <v>40</v>
      </c>
      <c r="U49" s="26" t="s">
        <v>40</v>
      </c>
      <c r="V49" s="26" t="s">
        <v>40</v>
      </c>
    </row>
    <row r="50" spans="1:22" ht="18" customHeight="1">
      <c r="A50" s="65" t="s">
        <v>54</v>
      </c>
      <c r="B50" s="35" t="s">
        <v>59</v>
      </c>
      <c r="C50" s="82">
        <v>417776</v>
      </c>
      <c r="D50" s="83">
        <v>407256</v>
      </c>
      <c r="E50" s="81">
        <f>SUM(F50:K50)</f>
        <v>10520</v>
      </c>
      <c r="F50" s="83">
        <v>10237</v>
      </c>
      <c r="G50" s="83">
        <v>283</v>
      </c>
      <c r="H50" s="26" t="s">
        <v>40</v>
      </c>
      <c r="I50" s="26" t="s">
        <v>40</v>
      </c>
      <c r="J50" s="26" t="s">
        <v>40</v>
      </c>
      <c r="K50" s="26" t="s">
        <v>40</v>
      </c>
      <c r="L50" s="65" t="s">
        <v>54</v>
      </c>
      <c r="M50" s="74" t="s">
        <v>59</v>
      </c>
      <c r="N50" s="83">
        <v>9</v>
      </c>
      <c r="O50" s="83">
        <v>9</v>
      </c>
      <c r="P50" s="26" t="s">
        <v>40</v>
      </c>
      <c r="Q50" s="26" t="s">
        <v>40</v>
      </c>
      <c r="R50" s="26" t="s">
        <v>40</v>
      </c>
      <c r="S50" s="26" t="s">
        <v>40</v>
      </c>
      <c r="T50" s="26" t="s">
        <v>40</v>
      </c>
      <c r="U50" s="26" t="s">
        <v>40</v>
      </c>
      <c r="V50" s="26" t="s">
        <v>40</v>
      </c>
    </row>
    <row r="51" spans="1:22" ht="18" customHeight="1">
      <c r="A51" s="65" t="s">
        <v>55</v>
      </c>
      <c r="B51" s="35" t="s">
        <v>60</v>
      </c>
      <c r="C51" s="82">
        <v>412611</v>
      </c>
      <c r="D51" s="83">
        <v>402629</v>
      </c>
      <c r="E51" s="81">
        <f>SUM(F51:K51)</f>
        <v>9982</v>
      </c>
      <c r="F51" s="83">
        <v>9736</v>
      </c>
      <c r="G51" s="83">
        <v>238</v>
      </c>
      <c r="H51" s="83">
        <v>8</v>
      </c>
      <c r="I51" s="26" t="s">
        <v>40</v>
      </c>
      <c r="J51" s="26" t="s">
        <v>40</v>
      </c>
      <c r="K51" s="26" t="s">
        <v>40</v>
      </c>
      <c r="L51" s="65" t="s">
        <v>55</v>
      </c>
      <c r="M51" s="74" t="s">
        <v>60</v>
      </c>
      <c r="N51" s="83">
        <v>6</v>
      </c>
      <c r="O51" s="83">
        <v>6</v>
      </c>
      <c r="P51" s="26" t="s">
        <v>40</v>
      </c>
      <c r="Q51" s="26" t="s">
        <v>40</v>
      </c>
      <c r="R51" s="26" t="s">
        <v>40</v>
      </c>
      <c r="S51" s="26" t="s">
        <v>40</v>
      </c>
      <c r="T51" s="26" t="s">
        <v>40</v>
      </c>
      <c r="U51" s="26" t="s">
        <v>40</v>
      </c>
      <c r="V51" s="26" t="s">
        <v>40</v>
      </c>
    </row>
    <row r="52" spans="1:22" ht="18" customHeight="1">
      <c r="A52" s="65" t="s">
        <v>56</v>
      </c>
      <c r="B52" s="35" t="s">
        <v>61</v>
      </c>
      <c r="C52" s="82">
        <v>404771</v>
      </c>
      <c r="D52" s="83">
        <v>395741</v>
      </c>
      <c r="E52" s="81">
        <f>SUM(F52:K52)</f>
        <v>9030</v>
      </c>
      <c r="F52" s="83">
        <v>8822</v>
      </c>
      <c r="G52" s="83">
        <v>200</v>
      </c>
      <c r="H52" s="83">
        <v>8</v>
      </c>
      <c r="I52" s="26" t="s">
        <v>40</v>
      </c>
      <c r="J52" s="26" t="s">
        <v>40</v>
      </c>
      <c r="K52" s="26" t="s">
        <v>40</v>
      </c>
      <c r="L52" s="65" t="s">
        <v>56</v>
      </c>
      <c r="M52" s="74" t="s">
        <v>61</v>
      </c>
      <c r="N52" s="83">
        <v>8</v>
      </c>
      <c r="O52" s="83">
        <v>8</v>
      </c>
      <c r="P52" s="26" t="s">
        <v>40</v>
      </c>
      <c r="Q52" s="26" t="s">
        <v>40</v>
      </c>
      <c r="R52" s="26" t="s">
        <v>40</v>
      </c>
      <c r="S52" s="26" t="s">
        <v>40</v>
      </c>
      <c r="T52" s="26" t="s">
        <v>40</v>
      </c>
      <c r="U52" s="26" t="s">
        <v>40</v>
      </c>
      <c r="V52" s="26" t="s">
        <v>40</v>
      </c>
    </row>
    <row r="53" spans="1:22" ht="18" customHeight="1">
      <c r="A53" s="67" t="s">
        <v>57</v>
      </c>
      <c r="B53" s="53" t="s">
        <v>62</v>
      </c>
      <c r="C53" s="86">
        <v>389793</v>
      </c>
      <c r="D53" s="87">
        <v>381688</v>
      </c>
      <c r="E53" s="87">
        <v>8105</v>
      </c>
      <c r="F53" s="87">
        <v>7916</v>
      </c>
      <c r="G53" s="87">
        <v>178</v>
      </c>
      <c r="H53" s="87">
        <v>10</v>
      </c>
      <c r="I53" s="52" t="s">
        <v>40</v>
      </c>
      <c r="J53" s="87">
        <v>1</v>
      </c>
      <c r="K53" s="52" t="s">
        <v>40</v>
      </c>
      <c r="L53" s="67" t="s">
        <v>57</v>
      </c>
      <c r="M53" s="75" t="s">
        <v>62</v>
      </c>
      <c r="N53" s="62">
        <v>6</v>
      </c>
      <c r="O53" s="62">
        <v>6</v>
      </c>
      <c r="P53" s="52" t="s">
        <v>40</v>
      </c>
      <c r="Q53" s="52" t="s">
        <v>40</v>
      </c>
      <c r="R53" s="52" t="s">
        <v>40</v>
      </c>
      <c r="S53" s="52" t="s">
        <v>40</v>
      </c>
      <c r="T53" s="52" t="s">
        <v>40</v>
      </c>
      <c r="U53" s="52" t="s">
        <v>40</v>
      </c>
      <c r="V53" s="52" t="s">
        <v>40</v>
      </c>
    </row>
    <row r="54" spans="1:22" ht="15">
      <c r="A54" s="12" t="s">
        <v>9</v>
      </c>
      <c r="B54" s="19"/>
      <c r="C54" s="61"/>
      <c r="D54" s="4"/>
      <c r="E54" s="48"/>
      <c r="F54" s="48"/>
      <c r="G54" s="48"/>
      <c r="H54" s="48"/>
      <c r="I54" s="48"/>
      <c r="J54" s="48"/>
      <c r="K54" s="48"/>
      <c r="L54" s="51" t="s">
        <v>37</v>
      </c>
      <c r="M54" s="19"/>
      <c r="O54" s="68"/>
      <c r="P54" s="3"/>
      <c r="Q54" s="3"/>
      <c r="R54" s="3"/>
      <c r="S54" s="3"/>
      <c r="T54" s="3"/>
      <c r="U54" s="3"/>
      <c r="V54" s="3"/>
    </row>
    <row r="55" spans="3:22" ht="14.25">
      <c r="C55" s="3"/>
      <c r="D55" s="3"/>
      <c r="E55" s="3"/>
      <c r="F55" s="3"/>
      <c r="G55" s="3"/>
      <c r="H55" s="3"/>
      <c r="I55" s="3"/>
      <c r="J55" s="3"/>
      <c r="K55" s="3"/>
      <c r="L55" s="50" t="s">
        <v>39</v>
      </c>
      <c r="P55" s="3"/>
      <c r="Q55" s="3"/>
      <c r="R55" s="3"/>
      <c r="S55" s="3"/>
      <c r="T55" s="3"/>
      <c r="U55" s="3"/>
      <c r="V55" s="3"/>
    </row>
    <row r="56" spans="3:22" ht="13.5">
      <c r="C56" s="3"/>
      <c r="D56" s="3"/>
      <c r="E56" s="3"/>
      <c r="F56" s="3"/>
      <c r="G56" s="3"/>
      <c r="H56" s="3"/>
      <c r="I56" s="3"/>
      <c r="J56" s="3"/>
      <c r="K56" s="3"/>
      <c r="N56" s="3"/>
      <c r="O56" s="3"/>
      <c r="P56" s="3"/>
      <c r="Q56" s="3"/>
      <c r="R56" s="3"/>
      <c r="S56" s="3"/>
      <c r="T56" s="3"/>
      <c r="U56" s="3"/>
      <c r="V56" s="3"/>
    </row>
  </sheetData>
  <sheetProtection/>
  <mergeCells count="6">
    <mergeCell ref="A5:B5"/>
    <mergeCell ref="A6:B6"/>
    <mergeCell ref="E5:K5"/>
    <mergeCell ref="P5:V5"/>
    <mergeCell ref="L5:M5"/>
    <mergeCell ref="L6:M6"/>
  </mergeCells>
  <printOptions horizontalCentered="1"/>
  <pageMargins left="0.5905511811023623" right="0.5905511811023623" top="0.7874015748031497" bottom="0.3937007874015748" header="0.5118110236220472" footer="0.1968503937007874"/>
  <pageSetup horizontalDpi="600" verticalDpi="600" orientation="portrait" paperSize="9" scale="8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1">
      <selection activeCell="C6" sqref="C6"/>
    </sheetView>
  </sheetViews>
  <sheetFormatPr defaultColWidth="8.66015625" defaultRowHeight="18"/>
  <cols>
    <col min="1" max="1" width="3.16015625" style="0" customWidth="1"/>
  </cols>
  <sheetData>
    <row r="1" s="110" customFormat="1" ht="18.75">
      <c r="C1" s="110" t="s">
        <v>78</v>
      </c>
    </row>
    <row r="4" ht="17.25">
      <c r="B4" s="111" t="s">
        <v>79</v>
      </c>
    </row>
    <row r="5" spans="2:12" ht="17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7.25">
      <c r="B6" s="29"/>
      <c r="C6" s="3"/>
      <c r="D6" s="11"/>
      <c r="E6" s="3"/>
      <c r="F6" s="4"/>
      <c r="G6" s="3"/>
      <c r="H6" s="3"/>
      <c r="I6" s="3"/>
      <c r="J6" s="3"/>
      <c r="K6" s="3"/>
      <c r="L6" s="3"/>
    </row>
    <row r="7" spans="2:12" ht="18">
      <c r="B7" s="45"/>
      <c r="C7" s="4"/>
      <c r="D7" s="11"/>
      <c r="E7" s="4"/>
      <c r="F7" s="90" t="s">
        <v>65</v>
      </c>
      <c r="G7" s="4"/>
      <c r="H7" s="13"/>
      <c r="I7" s="4"/>
      <c r="J7" s="4"/>
      <c r="K7" s="4"/>
      <c r="L7" s="14"/>
    </row>
    <row r="8" spans="2:12" ht="17.25">
      <c r="B8" s="5"/>
      <c r="C8" s="5"/>
      <c r="D8" s="5"/>
      <c r="E8" s="5"/>
      <c r="F8" s="5"/>
      <c r="G8" s="5"/>
      <c r="H8" s="5"/>
      <c r="I8" s="5"/>
      <c r="J8" s="3"/>
      <c r="K8" s="3"/>
      <c r="L8" s="3"/>
    </row>
    <row r="9" spans="2:12" s="94" customFormat="1" ht="17.25">
      <c r="B9" s="118" t="s">
        <v>36</v>
      </c>
      <c r="C9" s="119"/>
      <c r="D9" s="92" t="s">
        <v>20</v>
      </c>
      <c r="E9" s="93" t="s">
        <v>21</v>
      </c>
      <c r="F9" s="120" t="s">
        <v>67</v>
      </c>
      <c r="G9" s="121"/>
      <c r="H9" s="121"/>
      <c r="I9" s="121"/>
      <c r="J9" s="121"/>
      <c r="K9" s="121"/>
      <c r="L9" s="121"/>
    </row>
    <row r="10" spans="2:12" s="94" customFormat="1" ht="17.25">
      <c r="B10" s="122" t="s">
        <v>38</v>
      </c>
      <c r="C10" s="123"/>
      <c r="D10" s="95" t="s">
        <v>23</v>
      </c>
      <c r="E10" s="96" t="s">
        <v>35</v>
      </c>
      <c r="F10" s="93" t="s">
        <v>20</v>
      </c>
      <c r="G10" s="93" t="s">
        <v>15</v>
      </c>
      <c r="H10" s="93" t="s">
        <v>16</v>
      </c>
      <c r="I10" s="93" t="s">
        <v>17</v>
      </c>
      <c r="J10" s="93" t="s">
        <v>18</v>
      </c>
      <c r="K10" s="93" t="s">
        <v>19</v>
      </c>
      <c r="L10" s="97" t="s">
        <v>22</v>
      </c>
    </row>
    <row r="11" spans="2:12" s="94" customFormat="1" ht="17.25">
      <c r="B11" s="98"/>
      <c r="C11" s="99"/>
      <c r="D11" s="100"/>
      <c r="E11" s="96" t="s">
        <v>34</v>
      </c>
      <c r="F11" s="96" t="s">
        <v>68</v>
      </c>
      <c r="G11" s="96" t="s">
        <v>69</v>
      </c>
      <c r="H11" s="96" t="s">
        <v>70</v>
      </c>
      <c r="I11" s="96" t="s">
        <v>74</v>
      </c>
      <c r="J11" s="96" t="s">
        <v>75</v>
      </c>
      <c r="K11" s="101" t="s">
        <v>76</v>
      </c>
      <c r="L11" s="102" t="s">
        <v>77</v>
      </c>
    </row>
    <row r="12" spans="2:12" s="94" customFormat="1" ht="17.25">
      <c r="B12" s="103"/>
      <c r="C12" s="104"/>
      <c r="D12" s="105"/>
      <c r="E12" s="106"/>
      <c r="F12" s="107"/>
      <c r="G12" s="107"/>
      <c r="H12" s="107"/>
      <c r="I12" s="107"/>
      <c r="J12" s="107"/>
      <c r="K12" s="108"/>
      <c r="L12" s="109" t="s">
        <v>33</v>
      </c>
    </row>
    <row r="13" spans="2:12" ht="17.25">
      <c r="B13" s="10"/>
      <c r="C13" s="70"/>
      <c r="D13" s="43"/>
      <c r="E13" s="43"/>
      <c r="F13" s="43"/>
      <c r="G13" s="77" t="s">
        <v>6</v>
      </c>
      <c r="H13" s="47"/>
      <c r="I13" s="43"/>
      <c r="J13" s="43"/>
      <c r="K13" s="43"/>
      <c r="L13" s="43"/>
    </row>
    <row r="14" spans="2:12" ht="17.25">
      <c r="B14" s="59" t="s">
        <v>48</v>
      </c>
      <c r="C14" s="71" t="s">
        <v>24</v>
      </c>
      <c r="D14" s="81">
        <v>62663</v>
      </c>
      <c r="E14" s="26">
        <v>61929</v>
      </c>
      <c r="F14" s="81">
        <v>734</v>
      </c>
      <c r="G14" s="81">
        <v>725</v>
      </c>
      <c r="H14" s="81">
        <v>9</v>
      </c>
      <c r="I14" s="26" t="s">
        <v>40</v>
      </c>
      <c r="J14" s="26" t="s">
        <v>41</v>
      </c>
      <c r="K14" s="26" t="s">
        <v>41</v>
      </c>
      <c r="L14" s="26" t="s">
        <v>41</v>
      </c>
    </row>
    <row r="15" spans="2:12" ht="17.25">
      <c r="B15" s="65" t="s">
        <v>49</v>
      </c>
      <c r="C15" s="72" t="s">
        <v>50</v>
      </c>
      <c r="D15" s="26">
        <v>93501</v>
      </c>
      <c r="E15" s="26">
        <v>92234</v>
      </c>
      <c r="F15" s="26">
        <v>1267</v>
      </c>
      <c r="G15" s="26">
        <v>1252</v>
      </c>
      <c r="H15" s="26">
        <v>15</v>
      </c>
      <c r="I15" s="26" t="s">
        <v>40</v>
      </c>
      <c r="J15" s="26" t="s">
        <v>40</v>
      </c>
      <c r="K15" s="26" t="s">
        <v>40</v>
      </c>
      <c r="L15" s="26" t="s">
        <v>41</v>
      </c>
    </row>
    <row r="16" spans="2:12" ht="17.25">
      <c r="B16" s="66" t="s">
        <v>51</v>
      </c>
      <c r="C16" s="73" t="s">
        <v>0</v>
      </c>
      <c r="D16" s="26">
        <v>100053</v>
      </c>
      <c r="E16" s="26">
        <v>97909</v>
      </c>
      <c r="F16" s="26">
        <v>2144</v>
      </c>
      <c r="G16" s="26">
        <v>2010</v>
      </c>
      <c r="H16" s="26">
        <v>127</v>
      </c>
      <c r="I16" s="26">
        <v>7</v>
      </c>
      <c r="J16" s="26" t="s">
        <v>40</v>
      </c>
      <c r="K16" s="26" t="s">
        <v>40</v>
      </c>
      <c r="L16" s="26" t="s">
        <v>40</v>
      </c>
    </row>
    <row r="17" spans="2:12" ht="17.25">
      <c r="B17" s="79" t="s">
        <v>7</v>
      </c>
      <c r="C17" s="72" t="s">
        <v>58</v>
      </c>
      <c r="D17" s="83">
        <v>153440</v>
      </c>
      <c r="E17" s="83">
        <v>148516</v>
      </c>
      <c r="F17" s="81">
        <f>SUM(G17:L17)</f>
        <v>4924</v>
      </c>
      <c r="G17" s="83">
        <v>4795</v>
      </c>
      <c r="H17" s="83">
        <v>129</v>
      </c>
      <c r="I17" s="26" t="s">
        <v>40</v>
      </c>
      <c r="J17" s="26" t="s">
        <v>40</v>
      </c>
      <c r="K17" s="26" t="s">
        <v>40</v>
      </c>
      <c r="L17" s="26" t="s">
        <v>40</v>
      </c>
    </row>
    <row r="18" spans="2:12" ht="17.25">
      <c r="B18" s="65" t="s">
        <v>54</v>
      </c>
      <c r="C18" s="72" t="s">
        <v>59</v>
      </c>
      <c r="D18" s="83">
        <v>170775</v>
      </c>
      <c r="E18" s="83">
        <v>165241</v>
      </c>
      <c r="F18" s="81">
        <f>SUM(G18:L18)</f>
        <v>5534</v>
      </c>
      <c r="G18" s="83">
        <v>5358</v>
      </c>
      <c r="H18" s="83">
        <v>171</v>
      </c>
      <c r="I18" s="83">
        <v>5</v>
      </c>
      <c r="J18" s="26" t="s">
        <v>40</v>
      </c>
      <c r="K18" s="26" t="s">
        <v>40</v>
      </c>
      <c r="L18" s="26" t="s">
        <v>40</v>
      </c>
    </row>
    <row r="19" spans="2:12" ht="17.25">
      <c r="B19" s="65" t="s">
        <v>55</v>
      </c>
      <c r="C19" s="72" t="s">
        <v>60</v>
      </c>
      <c r="D19" s="83">
        <v>186568</v>
      </c>
      <c r="E19" s="83">
        <v>180793</v>
      </c>
      <c r="F19" s="81">
        <f>SUM(G19:L19)</f>
        <v>5775</v>
      </c>
      <c r="G19" s="83">
        <v>5575</v>
      </c>
      <c r="H19" s="83">
        <v>192</v>
      </c>
      <c r="I19" s="83">
        <v>8</v>
      </c>
      <c r="J19" s="26" t="s">
        <v>40</v>
      </c>
      <c r="K19" s="26" t="s">
        <v>40</v>
      </c>
      <c r="L19" s="26" t="s">
        <v>40</v>
      </c>
    </row>
    <row r="20" spans="2:12" ht="17.25">
      <c r="B20" s="65" t="s">
        <v>56</v>
      </c>
      <c r="C20" s="72" t="s">
        <v>61</v>
      </c>
      <c r="D20" s="83">
        <v>200328</v>
      </c>
      <c r="E20" s="83">
        <v>194972</v>
      </c>
      <c r="F20" s="81">
        <f>SUM(G20:L20)</f>
        <v>5356</v>
      </c>
      <c r="G20" s="83">
        <v>5256</v>
      </c>
      <c r="H20" s="83">
        <v>100</v>
      </c>
      <c r="I20" s="26" t="s">
        <v>40</v>
      </c>
      <c r="J20" s="26" t="s">
        <v>40</v>
      </c>
      <c r="K20" s="26" t="s">
        <v>40</v>
      </c>
      <c r="L20" s="26" t="s">
        <v>40</v>
      </c>
    </row>
    <row r="21" spans="2:12" ht="17.25">
      <c r="B21" s="65" t="s">
        <v>57</v>
      </c>
      <c r="C21" s="72" t="s">
        <v>62</v>
      </c>
      <c r="D21" s="85">
        <v>209706</v>
      </c>
      <c r="E21" s="85">
        <v>204531</v>
      </c>
      <c r="F21" s="91">
        <v>5175</v>
      </c>
      <c r="G21" s="91">
        <v>5070</v>
      </c>
      <c r="H21" s="85">
        <v>105</v>
      </c>
      <c r="I21" s="26" t="s">
        <v>40</v>
      </c>
      <c r="J21" s="26" t="s">
        <v>40</v>
      </c>
      <c r="K21" s="26" t="s">
        <v>40</v>
      </c>
      <c r="L21" s="26" t="s">
        <v>40</v>
      </c>
    </row>
    <row r="26" spans="2:12" ht="18">
      <c r="B26" s="45"/>
      <c r="C26" s="4"/>
      <c r="D26" s="11"/>
      <c r="E26" s="4"/>
      <c r="F26" s="90" t="s">
        <v>66</v>
      </c>
      <c r="G26" s="4"/>
      <c r="H26" s="13"/>
      <c r="I26" s="4"/>
      <c r="J26" s="4"/>
      <c r="K26" s="4"/>
      <c r="L26" s="14"/>
    </row>
    <row r="27" spans="2:12" ht="17.25">
      <c r="B27" s="5"/>
      <c r="C27" s="5"/>
      <c r="D27" s="5"/>
      <c r="E27" s="5"/>
      <c r="F27" s="5"/>
      <c r="G27" s="5"/>
      <c r="H27" s="5"/>
      <c r="I27" s="5"/>
      <c r="J27" s="3"/>
      <c r="K27" s="3"/>
      <c r="L27" s="3"/>
    </row>
    <row r="28" spans="2:12" s="94" customFormat="1" ht="17.25">
      <c r="B28" s="118" t="s">
        <v>36</v>
      </c>
      <c r="C28" s="119"/>
      <c r="D28" s="92" t="s">
        <v>20</v>
      </c>
      <c r="E28" s="93" t="s">
        <v>21</v>
      </c>
      <c r="F28" s="120" t="s">
        <v>67</v>
      </c>
      <c r="G28" s="121"/>
      <c r="H28" s="121"/>
      <c r="I28" s="121"/>
      <c r="J28" s="121"/>
      <c r="K28" s="121"/>
      <c r="L28" s="121"/>
    </row>
    <row r="29" spans="2:12" s="94" customFormat="1" ht="17.25">
      <c r="B29" s="122" t="s">
        <v>71</v>
      </c>
      <c r="C29" s="123"/>
      <c r="D29" s="95" t="s">
        <v>72</v>
      </c>
      <c r="E29" s="96" t="s">
        <v>73</v>
      </c>
      <c r="F29" s="93" t="s">
        <v>20</v>
      </c>
      <c r="G29" s="93" t="s">
        <v>15</v>
      </c>
      <c r="H29" s="93" t="s">
        <v>16</v>
      </c>
      <c r="I29" s="93" t="s">
        <v>17</v>
      </c>
      <c r="J29" s="93" t="s">
        <v>18</v>
      </c>
      <c r="K29" s="93" t="s">
        <v>19</v>
      </c>
      <c r="L29" s="97" t="s">
        <v>22</v>
      </c>
    </row>
    <row r="30" spans="2:12" s="94" customFormat="1" ht="17.25">
      <c r="B30" s="98"/>
      <c r="C30" s="99"/>
      <c r="D30" s="100"/>
      <c r="E30" s="96" t="s">
        <v>34</v>
      </c>
      <c r="F30" s="96" t="s">
        <v>68</v>
      </c>
      <c r="G30" s="96" t="s">
        <v>69</v>
      </c>
      <c r="H30" s="96" t="s">
        <v>70</v>
      </c>
      <c r="I30" s="96" t="s">
        <v>74</v>
      </c>
      <c r="J30" s="96" t="s">
        <v>75</v>
      </c>
      <c r="K30" s="101" t="s">
        <v>76</v>
      </c>
      <c r="L30" s="102" t="s">
        <v>77</v>
      </c>
    </row>
    <row r="31" spans="2:12" s="94" customFormat="1" ht="17.25">
      <c r="B31" s="103"/>
      <c r="C31" s="104"/>
      <c r="D31" s="105"/>
      <c r="E31" s="106"/>
      <c r="F31" s="107"/>
      <c r="G31" s="107"/>
      <c r="H31" s="107"/>
      <c r="I31" s="107"/>
      <c r="J31" s="107"/>
      <c r="K31" s="108"/>
      <c r="L31" s="109" t="s">
        <v>33</v>
      </c>
    </row>
    <row r="32" spans="2:12" ht="17.25">
      <c r="B32" s="10"/>
      <c r="C32" s="70"/>
      <c r="D32" s="43"/>
      <c r="E32" s="43"/>
      <c r="F32" s="43"/>
      <c r="G32" s="77" t="s">
        <v>6</v>
      </c>
      <c r="H32" s="47"/>
      <c r="I32" s="43"/>
      <c r="J32" s="43"/>
      <c r="K32" s="43"/>
      <c r="L32" s="43"/>
    </row>
    <row r="33" spans="2:12" ht="17.25">
      <c r="B33" s="59" t="s">
        <v>48</v>
      </c>
      <c r="C33" s="71" t="s">
        <v>24</v>
      </c>
      <c r="D33" s="81">
        <v>62663</v>
      </c>
      <c r="E33" s="26">
        <v>61929</v>
      </c>
      <c r="F33" s="81">
        <v>734</v>
      </c>
      <c r="G33" s="81">
        <v>725</v>
      </c>
      <c r="H33" s="81">
        <v>9</v>
      </c>
      <c r="I33" s="26" t="s">
        <v>40</v>
      </c>
      <c r="J33" s="26" t="s">
        <v>41</v>
      </c>
      <c r="K33" s="26" t="s">
        <v>41</v>
      </c>
      <c r="L33" s="26" t="s">
        <v>41</v>
      </c>
    </row>
    <row r="34" spans="2:12" ht="17.25">
      <c r="B34" s="65" t="s">
        <v>49</v>
      </c>
      <c r="C34" s="72" t="s">
        <v>50</v>
      </c>
      <c r="D34" s="26">
        <v>93501</v>
      </c>
      <c r="E34" s="26">
        <v>92234</v>
      </c>
      <c r="F34" s="26">
        <v>1267</v>
      </c>
      <c r="G34" s="26">
        <v>1252</v>
      </c>
      <c r="H34" s="26">
        <v>15</v>
      </c>
      <c r="I34" s="26" t="s">
        <v>40</v>
      </c>
      <c r="J34" s="26" t="s">
        <v>40</v>
      </c>
      <c r="K34" s="26" t="s">
        <v>40</v>
      </c>
      <c r="L34" s="26" t="s">
        <v>41</v>
      </c>
    </row>
    <row r="35" spans="2:12" ht="17.25">
      <c r="B35" s="66" t="s">
        <v>51</v>
      </c>
      <c r="C35" s="73" t="s">
        <v>0</v>
      </c>
      <c r="D35" s="26">
        <v>100053</v>
      </c>
      <c r="E35" s="26">
        <v>97909</v>
      </c>
      <c r="F35" s="26">
        <v>2144</v>
      </c>
      <c r="G35" s="26">
        <v>2010</v>
      </c>
      <c r="H35" s="26">
        <v>127</v>
      </c>
      <c r="I35" s="26">
        <v>7</v>
      </c>
      <c r="J35" s="26" t="s">
        <v>40</v>
      </c>
      <c r="K35" s="26" t="s">
        <v>40</v>
      </c>
      <c r="L35" s="26" t="s">
        <v>40</v>
      </c>
    </row>
    <row r="36" spans="2:12" ht="17.25">
      <c r="B36" s="79" t="s">
        <v>7</v>
      </c>
      <c r="C36" s="72" t="s">
        <v>58</v>
      </c>
      <c r="D36" s="83">
        <v>153440</v>
      </c>
      <c r="E36" s="83">
        <v>148516</v>
      </c>
      <c r="F36" s="81">
        <f>SUM(G36:L36)</f>
        <v>4924</v>
      </c>
      <c r="G36" s="83">
        <v>4795</v>
      </c>
      <c r="H36" s="83">
        <v>129</v>
      </c>
      <c r="I36" s="26" t="s">
        <v>40</v>
      </c>
      <c r="J36" s="26" t="s">
        <v>40</v>
      </c>
      <c r="K36" s="26" t="s">
        <v>40</v>
      </c>
      <c r="L36" s="26" t="s">
        <v>40</v>
      </c>
    </row>
    <row r="37" spans="2:12" ht="17.25">
      <c r="B37" s="65" t="s">
        <v>54</v>
      </c>
      <c r="C37" s="72" t="s">
        <v>59</v>
      </c>
      <c r="D37" s="83">
        <v>170775</v>
      </c>
      <c r="E37" s="83">
        <v>165241</v>
      </c>
      <c r="F37" s="81">
        <f>SUM(G37:L37)</f>
        <v>5534</v>
      </c>
      <c r="G37" s="83">
        <v>5358</v>
      </c>
      <c r="H37" s="83">
        <v>171</v>
      </c>
      <c r="I37" s="83">
        <v>5</v>
      </c>
      <c r="J37" s="26" t="s">
        <v>40</v>
      </c>
      <c r="K37" s="26" t="s">
        <v>40</v>
      </c>
      <c r="L37" s="26" t="s">
        <v>40</v>
      </c>
    </row>
    <row r="38" spans="2:12" ht="17.25">
      <c r="B38" s="65" t="s">
        <v>55</v>
      </c>
      <c r="C38" s="72" t="s">
        <v>60</v>
      </c>
      <c r="D38" s="83">
        <v>186568</v>
      </c>
      <c r="E38" s="83">
        <v>180793</v>
      </c>
      <c r="F38" s="81">
        <f>SUM(G38:L38)</f>
        <v>5775</v>
      </c>
      <c r="G38" s="83">
        <v>5575</v>
      </c>
      <c r="H38" s="83">
        <v>192</v>
      </c>
      <c r="I38" s="83">
        <v>8</v>
      </c>
      <c r="J38" s="26" t="s">
        <v>40</v>
      </c>
      <c r="K38" s="26" t="s">
        <v>40</v>
      </c>
      <c r="L38" s="26" t="s">
        <v>40</v>
      </c>
    </row>
    <row r="39" spans="2:12" ht="17.25">
      <c r="B39" s="65" t="s">
        <v>56</v>
      </c>
      <c r="C39" s="72" t="s">
        <v>61</v>
      </c>
      <c r="D39" s="83">
        <v>200328</v>
      </c>
      <c r="E39" s="83">
        <v>194972</v>
      </c>
      <c r="F39" s="81">
        <f>SUM(G39:L39)</f>
        <v>5356</v>
      </c>
      <c r="G39" s="83">
        <v>5256</v>
      </c>
      <c r="H39" s="83">
        <v>100</v>
      </c>
      <c r="I39" s="26" t="s">
        <v>40</v>
      </c>
      <c r="J39" s="26" t="s">
        <v>40</v>
      </c>
      <c r="K39" s="26" t="s">
        <v>40</v>
      </c>
      <c r="L39" s="26" t="s">
        <v>40</v>
      </c>
    </row>
    <row r="40" spans="2:12" ht="17.25">
      <c r="B40" s="65" t="s">
        <v>57</v>
      </c>
      <c r="C40" s="72" t="s">
        <v>62</v>
      </c>
      <c r="D40" s="85">
        <v>209706</v>
      </c>
      <c r="E40" s="85">
        <v>204531</v>
      </c>
      <c r="F40" s="91">
        <v>5070</v>
      </c>
      <c r="G40" s="91">
        <v>105</v>
      </c>
      <c r="H40" s="85">
        <v>105</v>
      </c>
      <c r="I40" s="26" t="s">
        <v>40</v>
      </c>
      <c r="J40" s="26" t="s">
        <v>40</v>
      </c>
      <c r="K40" s="26" t="s">
        <v>40</v>
      </c>
      <c r="L40" s="26" t="s">
        <v>40</v>
      </c>
    </row>
  </sheetData>
  <sheetProtection/>
  <mergeCells count="6">
    <mergeCell ref="B29:C29"/>
    <mergeCell ref="B9:C9"/>
    <mergeCell ref="F9:L9"/>
    <mergeCell ref="B10:C10"/>
    <mergeCell ref="B28:C28"/>
    <mergeCell ref="F28:L28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妙子(itou-taeko)</dc:creator>
  <cp:keywords/>
  <dc:description/>
  <cp:lastModifiedBy>ホームページ</cp:lastModifiedBy>
  <cp:lastPrinted>2012-05-08T07:31:08Z</cp:lastPrinted>
  <dcterms:created xsi:type="dcterms:W3CDTF">2010-06-18T10:53:44Z</dcterms:created>
  <dcterms:modified xsi:type="dcterms:W3CDTF">2012-05-09T07:19:40Z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